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15" yWindow="2835" windowWidth="11355" windowHeight="7980" tabRatio="863" firstSheet="1" activeTab="1"/>
  </bookViews>
  <sheets>
    <sheet name="Carepaq" sheetId="2" r:id="rId1"/>
    <sheet name="DUM" sheetId="6" r:id="rId2"/>
    <sheet name="Zadání" sheetId="5" r:id="rId3"/>
    <sheet name="INFO+ŘEŠENÍ" sheetId="9" r:id="rId4"/>
  </sheets>
  <definedNames>
    <definedName name="_xlnm._FilterDatabase" localSheetId="3" hidden="1">'INFO+ŘEŠENÍ'!#REF!</definedName>
    <definedName name="_xlnm._FilterDatabase" localSheetId="2" hidden="1">Zadání!#REF!</definedName>
  </definedNames>
  <calcPr calcId="145621"/>
</workbook>
</file>

<file path=xl/calcChain.xml><?xml version="1.0" encoding="utf-8"?>
<calcChain xmlns="http://schemas.openxmlformats.org/spreadsheetml/2006/main">
  <c r="B10" i="9" l="1"/>
  <c r="B9" i="9"/>
  <c r="B8" i="9"/>
  <c r="B7" i="9"/>
  <c r="B6" i="9"/>
  <c r="B5" i="9"/>
</calcChain>
</file>

<file path=xl/sharedStrings.xml><?xml version="1.0" encoding="utf-8"?>
<sst xmlns="http://schemas.openxmlformats.org/spreadsheetml/2006/main" count="1848" uniqueCount="946">
  <si>
    <t>Příjmení</t>
  </si>
  <si>
    <t>Jméno</t>
  </si>
  <si>
    <t>Login</t>
  </si>
  <si>
    <t>Email</t>
  </si>
  <si>
    <t>Třída</t>
  </si>
  <si>
    <t>admin</t>
  </si>
  <si>
    <t>spravci</t>
  </si>
  <si>
    <t>Heslo</t>
  </si>
  <si>
    <t>janamos</t>
  </si>
  <si>
    <t>Pixa</t>
  </si>
  <si>
    <t>David</t>
  </si>
  <si>
    <t>dpixa</t>
  </si>
  <si>
    <t>11zlo0</t>
  </si>
  <si>
    <t>Kolena</t>
  </si>
  <si>
    <t>Jindřich</t>
  </si>
  <si>
    <t>jkolena</t>
  </si>
  <si>
    <t>Kocián</t>
  </si>
  <si>
    <t>Libor</t>
  </si>
  <si>
    <t>lkocian</t>
  </si>
  <si>
    <t>Alena</t>
  </si>
  <si>
    <t>ajoskova</t>
  </si>
  <si>
    <t>ucitele</t>
  </si>
  <si>
    <t>saruqima</t>
  </si>
  <si>
    <t>Machartová</t>
  </si>
  <si>
    <t>amachartova</t>
  </si>
  <si>
    <t>amachartov</t>
  </si>
  <si>
    <t>fogohade</t>
  </si>
  <si>
    <t>Novotná</t>
  </si>
  <si>
    <t>anovotna</t>
  </si>
  <si>
    <t>esprit</t>
  </si>
  <si>
    <t>Barbora</t>
  </si>
  <si>
    <t>bnovotna</t>
  </si>
  <si>
    <t>info</t>
  </si>
  <si>
    <t>coteheti</t>
  </si>
  <si>
    <t>kejohefo</t>
  </si>
  <si>
    <t>Molcarová</t>
  </si>
  <si>
    <t>Dita</t>
  </si>
  <si>
    <t>dmolcarova</t>
  </si>
  <si>
    <t>Králová</t>
  </si>
  <si>
    <t>Eva</t>
  </si>
  <si>
    <t>ekralova</t>
  </si>
  <si>
    <t>Lafatová</t>
  </si>
  <si>
    <t>elafatova</t>
  </si>
  <si>
    <t>Hajná</t>
  </si>
  <si>
    <t>Hana</t>
  </si>
  <si>
    <t>hhajna</t>
  </si>
  <si>
    <t>Furiková</t>
  </si>
  <si>
    <t>Irena</t>
  </si>
  <si>
    <t>ifurikova</t>
  </si>
  <si>
    <t>Kaliánková</t>
  </si>
  <si>
    <t>Karlová</t>
  </si>
  <si>
    <t>Kolářová</t>
  </si>
  <si>
    <t>Ivana</t>
  </si>
  <si>
    <t>ikolarova</t>
  </si>
  <si>
    <t>cadipyle</t>
  </si>
  <si>
    <t>Pišanová</t>
  </si>
  <si>
    <t>ipisanova</t>
  </si>
  <si>
    <t>Ševčíková</t>
  </si>
  <si>
    <t>Iva</t>
  </si>
  <si>
    <t>isevcikova</t>
  </si>
  <si>
    <t>puwovyro</t>
  </si>
  <si>
    <t>Vačkářová</t>
  </si>
  <si>
    <t>Iveta</t>
  </si>
  <si>
    <t>ivackarova</t>
  </si>
  <si>
    <t>pubufoli</t>
  </si>
  <si>
    <t>Fleischman</t>
  </si>
  <si>
    <t>Josef</t>
  </si>
  <si>
    <t>jfleischma</t>
  </si>
  <si>
    <t>jfleischman</t>
  </si>
  <si>
    <t>Hájíčková</t>
  </si>
  <si>
    <t>Jana</t>
  </si>
  <si>
    <t>jhajickova</t>
  </si>
  <si>
    <t>colevoxo</t>
  </si>
  <si>
    <t>Heřmanská</t>
  </si>
  <si>
    <t>jhermanska</t>
  </si>
  <si>
    <t>jevusyko</t>
  </si>
  <si>
    <t>Chalupová</t>
  </si>
  <si>
    <t>Jitka</t>
  </si>
  <si>
    <t>jchalupova</t>
  </si>
  <si>
    <t>sirunyhe</t>
  </si>
  <si>
    <t>Kosová</t>
  </si>
  <si>
    <t>jkosova</t>
  </si>
  <si>
    <t>marecek</t>
  </si>
  <si>
    <t>Pilná</t>
  </si>
  <si>
    <t>Jarka</t>
  </si>
  <si>
    <t>jpilna</t>
  </si>
  <si>
    <t>fupitoxa</t>
  </si>
  <si>
    <t>Štěpánková</t>
  </si>
  <si>
    <t>jstepa</t>
  </si>
  <si>
    <t>jstepankova</t>
  </si>
  <si>
    <t>hroch</t>
  </si>
  <si>
    <t>Hrdina</t>
  </si>
  <si>
    <t>Ladislav</t>
  </si>
  <si>
    <t>lhrdina</t>
  </si>
  <si>
    <t>xenuboco</t>
  </si>
  <si>
    <t>Vaněk</t>
  </si>
  <si>
    <t>Jaroslav</t>
  </si>
  <si>
    <t>jvanek</t>
  </si>
  <si>
    <t>Koulová</t>
  </si>
  <si>
    <t>Kristýna</t>
  </si>
  <si>
    <t>kkoulova</t>
  </si>
  <si>
    <t>Švarcová</t>
  </si>
  <si>
    <t>Klára</t>
  </si>
  <si>
    <t>ksvarcova</t>
  </si>
  <si>
    <t>zodejage</t>
  </si>
  <si>
    <t>Kohoutová</t>
  </si>
  <si>
    <t>Lenka</t>
  </si>
  <si>
    <t>lkohoutova</t>
  </si>
  <si>
    <t>tuzodobe</t>
  </si>
  <si>
    <t>Smejkalová</t>
  </si>
  <si>
    <t>Libuše</t>
  </si>
  <si>
    <t>lsmejkalov</t>
  </si>
  <si>
    <t>lsmejkalova</t>
  </si>
  <si>
    <t>Hromádková</t>
  </si>
  <si>
    <t>Martina</t>
  </si>
  <si>
    <t>mhromadkov</t>
  </si>
  <si>
    <t>mhromadkova</t>
  </si>
  <si>
    <t>Kos</t>
  </si>
  <si>
    <t>Marek</t>
  </si>
  <si>
    <t>mkos</t>
  </si>
  <si>
    <t>Basket1236</t>
  </si>
  <si>
    <t>Kuvik</t>
  </si>
  <si>
    <t>Miroslav</t>
  </si>
  <si>
    <t>mkuvik</t>
  </si>
  <si>
    <t>zygywycu</t>
  </si>
  <si>
    <t>Malechová</t>
  </si>
  <si>
    <t>Miluše</t>
  </si>
  <si>
    <t>mmalechova</t>
  </si>
  <si>
    <t>gulilyku</t>
  </si>
  <si>
    <t>Raková</t>
  </si>
  <si>
    <t>mrakova</t>
  </si>
  <si>
    <t>Rauchová</t>
  </si>
  <si>
    <t>Marie</t>
  </si>
  <si>
    <t>mrauchova</t>
  </si>
  <si>
    <t>Zlatohlávková</t>
  </si>
  <si>
    <t>zimipepa</t>
  </si>
  <si>
    <t>mzlatohlav</t>
  </si>
  <si>
    <t>mzlatohlavkova</t>
  </si>
  <si>
    <t>Ženčuchová</t>
  </si>
  <si>
    <t>Naděžda</t>
  </si>
  <si>
    <t>nzencuchov</t>
  </si>
  <si>
    <t>nzencuchova</t>
  </si>
  <si>
    <t>mahufuge</t>
  </si>
  <si>
    <t>Frimlová</t>
  </si>
  <si>
    <t>Pavlína</t>
  </si>
  <si>
    <t>pfrimlova</t>
  </si>
  <si>
    <t>culovero</t>
  </si>
  <si>
    <t>Rak</t>
  </si>
  <si>
    <t>Martin</t>
  </si>
  <si>
    <t>rakmar</t>
  </si>
  <si>
    <t>xasydaqo</t>
  </si>
  <si>
    <t>Beranová</t>
  </si>
  <si>
    <t>Radka</t>
  </si>
  <si>
    <t>rberanova</t>
  </si>
  <si>
    <t>Semotamová</t>
  </si>
  <si>
    <t>Vlasta</t>
  </si>
  <si>
    <t>semotamova</t>
  </si>
  <si>
    <t>vsemotamova</t>
  </si>
  <si>
    <t>sestra</t>
  </si>
  <si>
    <t>Pixová</t>
  </si>
  <si>
    <t>Šárka</t>
  </si>
  <si>
    <t>spixova</t>
  </si>
  <si>
    <t>pixik</t>
  </si>
  <si>
    <t>Zíchová</t>
  </si>
  <si>
    <t>Svatava</t>
  </si>
  <si>
    <t>szichova</t>
  </si>
  <si>
    <t>cifififu</t>
  </si>
  <si>
    <t>Konopová</t>
  </si>
  <si>
    <t>Věra</t>
  </si>
  <si>
    <t>vkonopova</t>
  </si>
  <si>
    <t>nulytyqy</t>
  </si>
  <si>
    <t>Nejedlá</t>
  </si>
  <si>
    <t>Veronika</t>
  </si>
  <si>
    <t>vnejedla</t>
  </si>
  <si>
    <t>Osmanová</t>
  </si>
  <si>
    <t>Zdeňka</t>
  </si>
  <si>
    <t>zosmanova</t>
  </si>
  <si>
    <t>Špačková</t>
  </si>
  <si>
    <t>Zuzana</t>
  </si>
  <si>
    <t>zspackova</t>
  </si>
  <si>
    <t>Voráčková</t>
  </si>
  <si>
    <t>Zdena</t>
  </si>
  <si>
    <t>zvorackova</t>
  </si>
  <si>
    <t>mipabysi</t>
  </si>
  <si>
    <t>guest</t>
  </si>
  <si>
    <t>zaci</t>
  </si>
  <si>
    <t>sotegaru</t>
  </si>
  <si>
    <t>redakce</t>
  </si>
  <si>
    <t>?</t>
  </si>
  <si>
    <t>tomasek</t>
  </si>
  <si>
    <t>pavel</t>
  </si>
  <si>
    <t>daska</t>
  </si>
  <si>
    <t>Šmídová</t>
  </si>
  <si>
    <t>msmidova</t>
  </si>
  <si>
    <t>zuzana</t>
  </si>
  <si>
    <t>Žáčková</t>
  </si>
  <si>
    <t>mzackova</t>
  </si>
  <si>
    <t>martina</t>
  </si>
  <si>
    <t>fafan</t>
  </si>
  <si>
    <t>rabka-74-75</t>
  </si>
  <si>
    <t>Klimešová</t>
  </si>
  <si>
    <t>zklimesova</t>
  </si>
  <si>
    <t>Březinová</t>
  </si>
  <si>
    <t>Tereza</t>
  </si>
  <si>
    <t>tbrezinova</t>
  </si>
  <si>
    <t>tereza</t>
  </si>
  <si>
    <t>Šturmová</t>
  </si>
  <si>
    <t>Simona</t>
  </si>
  <si>
    <t>ssturmova</t>
  </si>
  <si>
    <t>meloun</t>
  </si>
  <si>
    <t>Bartoš</t>
  </si>
  <si>
    <t>Radim</t>
  </si>
  <si>
    <t>rbartos</t>
  </si>
  <si>
    <t>radim</t>
  </si>
  <si>
    <t>Bican</t>
  </si>
  <si>
    <t>Pavel</t>
  </si>
  <si>
    <t>pbican</t>
  </si>
  <si>
    <t>Primus</t>
  </si>
  <si>
    <t>mprimus</t>
  </si>
  <si>
    <t>Primik</t>
  </si>
  <si>
    <t>Janouch</t>
  </si>
  <si>
    <t>Lukáš</t>
  </si>
  <si>
    <t>ljanouch</t>
  </si>
  <si>
    <t>Netrvalová</t>
  </si>
  <si>
    <t>knetrvalov</t>
  </si>
  <si>
    <t>kykina</t>
  </si>
  <si>
    <t>Medová</t>
  </si>
  <si>
    <t>Karolína</t>
  </si>
  <si>
    <t>kmedova</t>
  </si>
  <si>
    <t>nicnevim</t>
  </si>
  <si>
    <t>Farková</t>
  </si>
  <si>
    <t>Kateřina</t>
  </si>
  <si>
    <t>kfarkova</t>
  </si>
  <si>
    <t>neznam</t>
  </si>
  <si>
    <t>Juhaňáková</t>
  </si>
  <si>
    <t>Eliška</t>
  </si>
  <si>
    <t>ejuhanakov</t>
  </si>
  <si>
    <t>ejuhanakova</t>
  </si>
  <si>
    <t>eliska</t>
  </si>
  <si>
    <t>Nováková</t>
  </si>
  <si>
    <t>Denisa</t>
  </si>
  <si>
    <t>dnovakova</t>
  </si>
  <si>
    <t>Kurz</t>
  </si>
  <si>
    <t>Daniel</t>
  </si>
  <si>
    <t>dkurz</t>
  </si>
  <si>
    <t>Žlábková</t>
  </si>
  <si>
    <t>bzlabkova</t>
  </si>
  <si>
    <t>Novotný</t>
  </si>
  <si>
    <t>Zdeněk</t>
  </si>
  <si>
    <t>znovotny</t>
  </si>
  <si>
    <t>hesoyam</t>
  </si>
  <si>
    <t>Bagoniová</t>
  </si>
  <si>
    <t>vbagoniova</t>
  </si>
  <si>
    <t>Schwarzová</t>
  </si>
  <si>
    <t>sschwarzov</t>
  </si>
  <si>
    <t>sschwarzova</t>
  </si>
  <si>
    <t>yuyanka</t>
  </si>
  <si>
    <t>Haiklová</t>
  </si>
  <si>
    <t>Sabina</t>
  </si>
  <si>
    <t>shaiklova</t>
  </si>
  <si>
    <t>Suchan</t>
  </si>
  <si>
    <t>Ondřej</t>
  </si>
  <si>
    <t>osuchan</t>
  </si>
  <si>
    <t>Vandová</t>
  </si>
  <si>
    <t>Michaela</t>
  </si>
  <si>
    <t>mvandova</t>
  </si>
  <si>
    <t>sabinka</t>
  </si>
  <si>
    <t>Šmíd</t>
  </si>
  <si>
    <t>msmid</t>
  </si>
  <si>
    <t>martin</t>
  </si>
  <si>
    <t>Šíma</t>
  </si>
  <si>
    <t>msima</t>
  </si>
  <si>
    <t>Schusterová</t>
  </si>
  <si>
    <t>mschustero</t>
  </si>
  <si>
    <t>mschusterova</t>
  </si>
  <si>
    <t>martinka</t>
  </si>
  <si>
    <t>Valíček</t>
  </si>
  <si>
    <t>lvalicek</t>
  </si>
  <si>
    <t>acon</t>
  </si>
  <si>
    <t>Přílepek</t>
  </si>
  <si>
    <t>lprilepek</t>
  </si>
  <si>
    <t>kolos11</t>
  </si>
  <si>
    <t>Pečmanová</t>
  </si>
  <si>
    <t>Lucie</t>
  </si>
  <si>
    <t>lpecmanova</t>
  </si>
  <si>
    <t>Kulhánková</t>
  </si>
  <si>
    <t>lkulhankova</t>
  </si>
  <si>
    <t>lkulhankov</t>
  </si>
  <si>
    <t>lucinka123456789</t>
  </si>
  <si>
    <t>Houdek</t>
  </si>
  <si>
    <t>lhoudek</t>
  </si>
  <si>
    <t>Pfeffer</t>
  </si>
  <si>
    <t>Jan</t>
  </si>
  <si>
    <t>jpfeffer</t>
  </si>
  <si>
    <t>fefi5</t>
  </si>
  <si>
    <t>Barchini</t>
  </si>
  <si>
    <t>Gabriel</t>
  </si>
  <si>
    <t>gbarchini</t>
  </si>
  <si>
    <t>Voltrová</t>
  </si>
  <si>
    <t>Dominika</t>
  </si>
  <si>
    <t>dvoltrova</t>
  </si>
  <si>
    <t>mazoretka</t>
  </si>
  <si>
    <t>Přib</t>
  </si>
  <si>
    <t>Dominik</t>
  </si>
  <si>
    <t>dprib</t>
  </si>
  <si>
    <t>break</t>
  </si>
  <si>
    <t>Jakubcová</t>
  </si>
  <si>
    <t>Claudia</t>
  </si>
  <si>
    <t>cjakubcova</t>
  </si>
  <si>
    <t>cotina158</t>
  </si>
  <si>
    <t>Burýšek</t>
  </si>
  <si>
    <t>Albert</t>
  </si>
  <si>
    <t>aburysek</t>
  </si>
  <si>
    <t>dakine</t>
  </si>
  <si>
    <t>Novoveský</t>
  </si>
  <si>
    <t>Tomáš</t>
  </si>
  <si>
    <t>tnovovesky</t>
  </si>
  <si>
    <t>8B</t>
  </si>
  <si>
    <t>sifamole</t>
  </si>
  <si>
    <t>Holub</t>
  </si>
  <si>
    <t>tholub</t>
  </si>
  <si>
    <t>xobekogu</t>
  </si>
  <si>
    <t>Hofmannová</t>
  </si>
  <si>
    <t>thofmannov</t>
  </si>
  <si>
    <t>thofmannova</t>
  </si>
  <si>
    <t>wigifovi</t>
  </si>
  <si>
    <t>snetrvalova</t>
  </si>
  <si>
    <t>femaliky</t>
  </si>
  <si>
    <t>Jiříčková</t>
  </si>
  <si>
    <t>sjirickova</t>
  </si>
  <si>
    <t>heziduri</t>
  </si>
  <si>
    <t>Tomka</t>
  </si>
  <si>
    <t>Patrik</t>
  </si>
  <si>
    <t>ptomka</t>
  </si>
  <si>
    <t>hamuluva</t>
  </si>
  <si>
    <t>Had</t>
  </si>
  <si>
    <t>Petr</t>
  </si>
  <si>
    <t>phad</t>
  </si>
  <si>
    <t>bumoniru</t>
  </si>
  <si>
    <t>Dašková</t>
  </si>
  <si>
    <t>Natálie</t>
  </si>
  <si>
    <t>ndaskova</t>
  </si>
  <si>
    <t>govuwyjo</t>
  </si>
  <si>
    <t>Tibitanzl</t>
  </si>
  <si>
    <t>mtibitanzl</t>
  </si>
  <si>
    <t>gidojyzo</t>
  </si>
  <si>
    <t>Šírek</t>
  </si>
  <si>
    <t>Milan</t>
  </si>
  <si>
    <t>msirek</t>
  </si>
  <si>
    <t>waqepifu</t>
  </si>
  <si>
    <t>Římalová</t>
  </si>
  <si>
    <t>mrimalova</t>
  </si>
  <si>
    <t>ximacoso</t>
  </si>
  <si>
    <t>Rein</t>
  </si>
  <si>
    <t>Matěj</t>
  </si>
  <si>
    <t>mrein</t>
  </si>
  <si>
    <t>rujanacu</t>
  </si>
  <si>
    <t>Nejedlý</t>
  </si>
  <si>
    <t>mnejedly</t>
  </si>
  <si>
    <t>befanizy</t>
  </si>
  <si>
    <t>Chýna</t>
  </si>
  <si>
    <t>mchyna</t>
  </si>
  <si>
    <t>vuxucyga</t>
  </si>
  <si>
    <t>Nožičková</t>
  </si>
  <si>
    <t>lnozickova</t>
  </si>
  <si>
    <t>luwixely</t>
  </si>
  <si>
    <t>Karbulka</t>
  </si>
  <si>
    <t>lkarbulka</t>
  </si>
  <si>
    <t>nycogiwu</t>
  </si>
  <si>
    <t>Linhartová</t>
  </si>
  <si>
    <t>klinhartov</t>
  </si>
  <si>
    <t>klinhartova</t>
  </si>
  <si>
    <t>vezyvory</t>
  </si>
  <si>
    <t>Kožíšková</t>
  </si>
  <si>
    <t>kkoziskova</t>
  </si>
  <si>
    <t>zozaruju</t>
  </si>
  <si>
    <t>Hošek</t>
  </si>
  <si>
    <t>Kevin</t>
  </si>
  <si>
    <t>khosek</t>
  </si>
  <si>
    <t>zabobuhy</t>
  </si>
  <si>
    <t>Voldřich</t>
  </si>
  <si>
    <t>jvoldrich</t>
  </si>
  <si>
    <t>lecuxuji</t>
  </si>
  <si>
    <t>Roháč</t>
  </si>
  <si>
    <t>jrohac</t>
  </si>
  <si>
    <t>domuquku</t>
  </si>
  <si>
    <t>Veselý</t>
  </si>
  <si>
    <t>Filip</t>
  </si>
  <si>
    <t>fvesely</t>
  </si>
  <si>
    <t>rezolyna</t>
  </si>
  <si>
    <t>Lomová</t>
  </si>
  <si>
    <t>elomova</t>
  </si>
  <si>
    <t>gohageji</t>
  </si>
  <si>
    <t>Delibalta</t>
  </si>
  <si>
    <t>Denis</t>
  </si>
  <si>
    <t>ddelibalta</t>
  </si>
  <si>
    <t>Anděra</t>
  </si>
  <si>
    <t>dandera</t>
  </si>
  <si>
    <t>penufizo</t>
  </si>
  <si>
    <t>Plánská</t>
  </si>
  <si>
    <t>vplanska</t>
  </si>
  <si>
    <t>8A</t>
  </si>
  <si>
    <t>hirywehy</t>
  </si>
  <si>
    <t>Nídl</t>
  </si>
  <si>
    <t>Václav</t>
  </si>
  <si>
    <t>vnidl</t>
  </si>
  <si>
    <t>vynifude</t>
  </si>
  <si>
    <t>Šefránek</t>
  </si>
  <si>
    <t>Robert</t>
  </si>
  <si>
    <t>rsefranek</t>
  </si>
  <si>
    <t>Řehořová</t>
  </si>
  <si>
    <t>Nikola</t>
  </si>
  <si>
    <t>nrehorova</t>
  </si>
  <si>
    <t>kumyqapo</t>
  </si>
  <si>
    <t>Záhorovský</t>
  </si>
  <si>
    <t>Michal</t>
  </si>
  <si>
    <t>mzahorovsk</t>
  </si>
  <si>
    <t>mzahorovsky</t>
  </si>
  <si>
    <t>cesusype</t>
  </si>
  <si>
    <t>Wörndl</t>
  </si>
  <si>
    <t>mworndl</t>
  </si>
  <si>
    <t>tuwotofa</t>
  </si>
  <si>
    <t>Šulista</t>
  </si>
  <si>
    <t>msulista</t>
  </si>
  <si>
    <t>qudasogu</t>
  </si>
  <si>
    <t>Joza</t>
  </si>
  <si>
    <t>mjoza</t>
  </si>
  <si>
    <t>masozaqu</t>
  </si>
  <si>
    <t>Humler</t>
  </si>
  <si>
    <t>mhumler</t>
  </si>
  <si>
    <t>zenupare</t>
  </si>
  <si>
    <t>Hazmuka</t>
  </si>
  <si>
    <t>mhazmuka</t>
  </si>
  <si>
    <t>pufybatu</t>
  </si>
  <si>
    <t>Pšenička</t>
  </si>
  <si>
    <t>lpsenicka</t>
  </si>
  <si>
    <t>sacetora</t>
  </si>
  <si>
    <t>Müller</t>
  </si>
  <si>
    <t>Kryštof</t>
  </si>
  <si>
    <t>kmuller</t>
  </si>
  <si>
    <t>folafeny</t>
  </si>
  <si>
    <t>Marková</t>
  </si>
  <si>
    <t>kmarkova</t>
  </si>
  <si>
    <t>bybewomi</t>
  </si>
  <si>
    <t>Makrlíková</t>
  </si>
  <si>
    <t>kmakrlikov</t>
  </si>
  <si>
    <t>kmakrlikova</t>
  </si>
  <si>
    <t>necacapa</t>
  </si>
  <si>
    <t>Bambulová</t>
  </si>
  <si>
    <t>kbambulova</t>
  </si>
  <si>
    <t>kycolapa</t>
  </si>
  <si>
    <t>Wejskrab</t>
  </si>
  <si>
    <t>Jakub</t>
  </si>
  <si>
    <t>jwejskrab</t>
  </si>
  <si>
    <t>dunikaqo</t>
  </si>
  <si>
    <t>Pytlík</t>
  </si>
  <si>
    <t>jpytlik</t>
  </si>
  <si>
    <t>xogyvizi</t>
  </si>
  <si>
    <t>Pátý</t>
  </si>
  <si>
    <t>Hynek</t>
  </si>
  <si>
    <t>hpaty</t>
  </si>
  <si>
    <t>hylevufa</t>
  </si>
  <si>
    <t>Slípková</t>
  </si>
  <si>
    <t>Gabriela</t>
  </si>
  <si>
    <t>gslipkova</t>
  </si>
  <si>
    <t>kyvykata</t>
  </si>
  <si>
    <t>Zaleš</t>
  </si>
  <si>
    <t>František</t>
  </si>
  <si>
    <t>fzales</t>
  </si>
  <si>
    <t>jozecuzi</t>
  </si>
  <si>
    <t>Koutníková</t>
  </si>
  <si>
    <t>ekoutnikov</t>
  </si>
  <si>
    <t>ekoutnikova</t>
  </si>
  <si>
    <t>pyhykycu</t>
  </si>
  <si>
    <t>Turková</t>
  </si>
  <si>
    <t>dturkova</t>
  </si>
  <si>
    <t>niqafuqi</t>
  </si>
  <si>
    <t>Šandová</t>
  </si>
  <si>
    <t>Dana</t>
  </si>
  <si>
    <t>dsandova</t>
  </si>
  <si>
    <t>bepohixa</t>
  </si>
  <si>
    <t>Michalová</t>
  </si>
  <si>
    <t>Daniela</t>
  </si>
  <si>
    <t>dmichalova</t>
  </si>
  <si>
    <t>gowenawi</t>
  </si>
  <si>
    <t>Nejezová</t>
  </si>
  <si>
    <t>bnejezova</t>
  </si>
  <si>
    <t>byrejuhy</t>
  </si>
  <si>
    <t>Zemanová</t>
  </si>
  <si>
    <t>Vendula</t>
  </si>
  <si>
    <t>vzemanova</t>
  </si>
  <si>
    <t>7B</t>
  </si>
  <si>
    <t>venda</t>
  </si>
  <si>
    <t>Lejsek</t>
  </si>
  <si>
    <t>tlejsek</t>
  </si>
  <si>
    <t>147asd258qwe789</t>
  </si>
  <si>
    <t>Hermann</t>
  </si>
  <si>
    <t>thermann</t>
  </si>
  <si>
    <t>ce01f</t>
  </si>
  <si>
    <t>Vilímek</t>
  </si>
  <si>
    <t>Štěpán</t>
  </si>
  <si>
    <t>svilimek</t>
  </si>
  <si>
    <t>homer</t>
  </si>
  <si>
    <t>Zemánek</t>
  </si>
  <si>
    <t>Roman</t>
  </si>
  <si>
    <t>rzemanek</t>
  </si>
  <si>
    <t>zemanekk</t>
  </si>
  <si>
    <t>Vítek</t>
  </si>
  <si>
    <t>pvitek</t>
  </si>
  <si>
    <t>kaskader16</t>
  </si>
  <si>
    <t>Havlíček</t>
  </si>
  <si>
    <t>ohavlicek</t>
  </si>
  <si>
    <t>havel</t>
  </si>
  <si>
    <t>Stráský</t>
  </si>
  <si>
    <t>mstrasky</t>
  </si>
  <si>
    <t>Popelka</t>
  </si>
  <si>
    <t>mpopelka</t>
  </si>
  <si>
    <t>echc</t>
  </si>
  <si>
    <t>Luksch</t>
  </si>
  <si>
    <t>mluksch</t>
  </si>
  <si>
    <t>camaro</t>
  </si>
  <si>
    <t>Krlínová</t>
  </si>
  <si>
    <t>mkrlinova</t>
  </si>
  <si>
    <t>mataba</t>
  </si>
  <si>
    <t>Morongová</t>
  </si>
  <si>
    <t>lmorongova</t>
  </si>
  <si>
    <t>knovotna</t>
  </si>
  <si>
    <t>katula</t>
  </si>
  <si>
    <t>Kypta</t>
  </si>
  <si>
    <t>jkypta</t>
  </si>
  <si>
    <t>Papežík</t>
  </si>
  <si>
    <t>fpapezik</t>
  </si>
  <si>
    <t>Hinterholzova</t>
  </si>
  <si>
    <t>ehinter</t>
  </si>
  <si>
    <t>koneom</t>
  </si>
  <si>
    <t>Dvořák</t>
  </si>
  <si>
    <t>Jiří</t>
  </si>
  <si>
    <t>dvorakj</t>
  </si>
  <si>
    <t>dvorka</t>
  </si>
  <si>
    <t>Odehnalová</t>
  </si>
  <si>
    <t>dodehnalo</t>
  </si>
  <si>
    <t>denda</t>
  </si>
  <si>
    <t>Ernekerová</t>
  </si>
  <si>
    <t>dernekerov</t>
  </si>
  <si>
    <t>dernekerova</t>
  </si>
  <si>
    <t>AbbC321</t>
  </si>
  <si>
    <t>Vejdová</t>
  </si>
  <si>
    <t>Aneta</t>
  </si>
  <si>
    <t>avejdova</t>
  </si>
  <si>
    <t>aneta</t>
  </si>
  <si>
    <t>Tibitanzlová</t>
  </si>
  <si>
    <t>atibitanzl</t>
  </si>
  <si>
    <t>atibitanzlova</t>
  </si>
  <si>
    <t>Nestávalová</t>
  </si>
  <si>
    <t>anesta</t>
  </si>
  <si>
    <t>Černá</t>
  </si>
  <si>
    <t>Andrea</t>
  </si>
  <si>
    <t>acerna</t>
  </si>
  <si>
    <t>delfin</t>
  </si>
  <si>
    <t>Ademoska</t>
  </si>
  <si>
    <t>Ariana</t>
  </si>
  <si>
    <t>aademoska</t>
  </si>
  <si>
    <t>Marešová</t>
  </si>
  <si>
    <t>vmaresova</t>
  </si>
  <si>
    <t>7A</t>
  </si>
  <si>
    <t>tanga</t>
  </si>
  <si>
    <t>Greschová</t>
  </si>
  <si>
    <t>Vanesa</t>
  </si>
  <si>
    <t>vgreschova</t>
  </si>
  <si>
    <t>Kysilková</t>
  </si>
  <si>
    <t>skysilkova</t>
  </si>
  <si>
    <t>milka</t>
  </si>
  <si>
    <t>Kortusová</t>
  </si>
  <si>
    <t>nkortusova</t>
  </si>
  <si>
    <t>Pláničková</t>
  </si>
  <si>
    <t>mplanickov</t>
  </si>
  <si>
    <t>mplanickova</t>
  </si>
  <si>
    <t>mplanicka</t>
  </si>
  <si>
    <t>Pfleger</t>
  </si>
  <si>
    <t>mpfleger</t>
  </si>
  <si>
    <t>Nekola</t>
  </si>
  <si>
    <t>mnekola</t>
  </si>
  <si>
    <t>lupota4</t>
  </si>
  <si>
    <t>Měšťanová</t>
  </si>
  <si>
    <t>mmestanova</t>
  </si>
  <si>
    <t>starmisa</t>
  </si>
  <si>
    <t>Dvořáček</t>
  </si>
  <si>
    <t>mdvoracek</t>
  </si>
  <si>
    <t>rion22</t>
  </si>
  <si>
    <t>Toncarova</t>
  </si>
  <si>
    <t>Kristina</t>
  </si>
  <si>
    <t>ktoncarova</t>
  </si>
  <si>
    <t>Scheicher</t>
  </si>
  <si>
    <t>jscheicher</t>
  </si>
  <si>
    <t>Vránová</t>
  </si>
  <si>
    <t>ivranova</t>
  </si>
  <si>
    <t>Mikeš</t>
  </si>
  <si>
    <t>fmikes</t>
  </si>
  <si>
    <t>Konorská</t>
  </si>
  <si>
    <t>ekonorska</t>
  </si>
  <si>
    <t>Tesař</t>
  </si>
  <si>
    <t>dtesar</t>
  </si>
  <si>
    <t>snapacek</t>
  </si>
  <si>
    <t>Nebor</t>
  </si>
  <si>
    <t>dnebor</t>
  </si>
  <si>
    <t>dave99</t>
  </si>
  <si>
    <t>Miler</t>
  </si>
  <si>
    <t>dmiler</t>
  </si>
  <si>
    <t>ulicnik</t>
  </si>
  <si>
    <t>dmarkova</t>
  </si>
  <si>
    <t>Jakeš</t>
  </si>
  <si>
    <t>djakes</t>
  </si>
  <si>
    <t>Bláhová</t>
  </si>
  <si>
    <t>dblahova</t>
  </si>
  <si>
    <t>domca</t>
  </si>
  <si>
    <t>Anika</t>
  </si>
  <si>
    <t>azemanova</t>
  </si>
  <si>
    <t>Kvasničková</t>
  </si>
  <si>
    <t>Adéla</t>
  </si>
  <si>
    <t>akvasnicko</t>
  </si>
  <si>
    <t>hedus1997</t>
  </si>
  <si>
    <t>Kroufek</t>
  </si>
  <si>
    <t>Aleš</t>
  </si>
  <si>
    <t>akroufek</t>
  </si>
  <si>
    <t>fotbal</t>
  </si>
  <si>
    <t>9B</t>
  </si>
  <si>
    <t>9A</t>
  </si>
  <si>
    <t>Krlín</t>
  </si>
  <si>
    <t>zkrlin</t>
  </si>
  <si>
    <t>motorola</t>
  </si>
  <si>
    <t>6C</t>
  </si>
  <si>
    <t>Hruška</t>
  </si>
  <si>
    <t>Vít</t>
  </si>
  <si>
    <t>vhruska</t>
  </si>
  <si>
    <t>Hansa</t>
  </si>
  <si>
    <t>vhansa</t>
  </si>
  <si>
    <t>bracha</t>
  </si>
  <si>
    <t>Bakula</t>
  </si>
  <si>
    <t>vbakula</t>
  </si>
  <si>
    <t>Vlastimil</t>
  </si>
  <si>
    <t>poldasro</t>
  </si>
  <si>
    <t>Badzo</t>
  </si>
  <si>
    <t>Vladimír</t>
  </si>
  <si>
    <t>vbadzo</t>
  </si>
  <si>
    <t>tbakula</t>
  </si>
  <si>
    <t>qwertzui</t>
  </si>
  <si>
    <t>Sýkorová</t>
  </si>
  <si>
    <t>ssykorova</t>
  </si>
  <si>
    <t>skulhankova</t>
  </si>
  <si>
    <t>Skořepa</t>
  </si>
  <si>
    <t>Radomír</t>
  </si>
  <si>
    <t>rskorepa</t>
  </si>
  <si>
    <t>bubak</t>
  </si>
  <si>
    <t>nzemanova</t>
  </si>
  <si>
    <t>skulhankov</t>
  </si>
  <si>
    <t>Poláková</t>
  </si>
  <si>
    <t>mpolakova</t>
  </si>
  <si>
    <t>Markéta</t>
  </si>
  <si>
    <t>mkrlin</t>
  </si>
  <si>
    <t>GENIUS</t>
  </si>
  <si>
    <t>Blažek</t>
  </si>
  <si>
    <t>lblazek</t>
  </si>
  <si>
    <t>qwert</t>
  </si>
  <si>
    <t>Kořínková</t>
  </si>
  <si>
    <t>kkorinkova</t>
  </si>
  <si>
    <t>Jiskrová</t>
  </si>
  <si>
    <t>kjiskrova</t>
  </si>
  <si>
    <t>Filcová</t>
  </si>
  <si>
    <t>kfilcova</t>
  </si>
  <si>
    <t>Dlugošová</t>
  </si>
  <si>
    <t>kdlugosova</t>
  </si>
  <si>
    <t>Večerek</t>
  </si>
  <si>
    <t>jvecerek</t>
  </si>
  <si>
    <t>policie</t>
  </si>
  <si>
    <t>Linhart</t>
  </si>
  <si>
    <t>jlinhart</t>
  </si>
  <si>
    <t>tanoth</t>
  </si>
  <si>
    <t>Holubová</t>
  </si>
  <si>
    <t>eholubova</t>
  </si>
  <si>
    <t>Pavlíková</t>
  </si>
  <si>
    <t>apavlikova</t>
  </si>
  <si>
    <t>Hájek</t>
  </si>
  <si>
    <t>Adam</t>
  </si>
  <si>
    <t>ahajek</t>
  </si>
  <si>
    <t>Fučíková</t>
  </si>
  <si>
    <t>afucikova</t>
  </si>
  <si>
    <t>vrohac</t>
  </si>
  <si>
    <t>bundeswehr</t>
  </si>
  <si>
    <t>jnmmjk583</t>
  </si>
  <si>
    <t>vgabriel</t>
  </si>
  <si>
    <t>Zach</t>
  </si>
  <si>
    <t>ozach</t>
  </si>
  <si>
    <t>lososking</t>
  </si>
  <si>
    <t>6B</t>
  </si>
  <si>
    <t>Sýkora</t>
  </si>
  <si>
    <t>msykora</t>
  </si>
  <si>
    <t>miroslav</t>
  </si>
  <si>
    <t>Prášková</t>
  </si>
  <si>
    <t>mpraskova</t>
  </si>
  <si>
    <t>kesi1997</t>
  </si>
  <si>
    <t>Mikešová</t>
  </si>
  <si>
    <t>Miroslava</t>
  </si>
  <si>
    <t>mmikesova</t>
  </si>
  <si>
    <t>medved</t>
  </si>
  <si>
    <t>Kubešová</t>
  </si>
  <si>
    <t>mkubesova</t>
  </si>
  <si>
    <t>jeri</t>
  </si>
  <si>
    <t>Král</t>
  </si>
  <si>
    <t>mkral</t>
  </si>
  <si>
    <t>s700</t>
  </si>
  <si>
    <t>Jankovský</t>
  </si>
  <si>
    <t>mjankovsky</t>
  </si>
  <si>
    <t>mira</t>
  </si>
  <si>
    <t>Cimerhanzl</t>
  </si>
  <si>
    <t>mcimerhanz</t>
  </si>
  <si>
    <t>mcimerhanzl</t>
  </si>
  <si>
    <t>cimrik</t>
  </si>
  <si>
    <t>X</t>
  </si>
  <si>
    <t>X!</t>
  </si>
  <si>
    <t>jajaj</t>
  </si>
  <si>
    <t>arinka</t>
  </si>
  <si>
    <t>ntb-4b</t>
  </si>
  <si>
    <t>Notebook HP4515s - interaktivní tabule ve 4.B</t>
  </si>
  <si>
    <t>abac02</t>
  </si>
  <si>
    <t>Abacus - STRABAG - testovací na nový server</t>
  </si>
  <si>
    <t>Šrámková</t>
  </si>
  <si>
    <t>msramkova</t>
  </si>
  <si>
    <t>miluse</t>
  </si>
  <si>
    <t>mir7</t>
  </si>
  <si>
    <t>lrepikova</t>
  </si>
  <si>
    <t>lpetrovico</t>
  </si>
  <si>
    <t>linda</t>
  </si>
  <si>
    <t>jmoser</t>
  </si>
  <si>
    <t>jkovac</t>
  </si>
  <si>
    <t>porsche</t>
  </si>
  <si>
    <t>epardamec</t>
  </si>
  <si>
    <t>volant12</t>
  </si>
  <si>
    <t>Eliška Nováková</t>
  </si>
  <si>
    <t>enovakova</t>
  </si>
  <si>
    <t>laura01</t>
  </si>
  <si>
    <t>Erik Pardamec</t>
  </si>
  <si>
    <t>Josef Kováč</t>
  </si>
  <si>
    <t>Josef Moser</t>
  </si>
  <si>
    <t>Linda Petrovičová</t>
  </si>
  <si>
    <t>lpetrovicova</t>
  </si>
  <si>
    <t>Eliška Kalinová</t>
  </si>
  <si>
    <t>ekalinova</t>
  </si>
  <si>
    <t>okurka</t>
  </si>
  <si>
    <t>David Schneider</t>
  </si>
  <si>
    <t>dschneider</t>
  </si>
  <si>
    <t>provas</t>
  </si>
  <si>
    <t>Dominika Rousková</t>
  </si>
  <si>
    <t>drouskova</t>
  </si>
  <si>
    <t>polis</t>
  </si>
  <si>
    <t>Dominik Marcin</t>
  </si>
  <si>
    <t>dmarcin</t>
  </si>
  <si>
    <t>Alexandra Soukupová</t>
  </si>
  <si>
    <t>asoukupova</t>
  </si>
  <si>
    <t>Adam Nádravský</t>
  </si>
  <si>
    <t>anadravsky</t>
  </si>
  <si>
    <t>black555</t>
  </si>
  <si>
    <t>Adam Bartuška</t>
  </si>
  <si>
    <t>abartuska</t>
  </si>
  <si>
    <t>adam</t>
  </si>
  <si>
    <t>Zdeněk Vítek</t>
  </si>
  <si>
    <t>zvitek</t>
  </si>
  <si>
    <t>hafanovic</t>
  </si>
  <si>
    <t>Tereza Čečelovská</t>
  </si>
  <si>
    <t>tcecelovsk</t>
  </si>
  <si>
    <t>tcecelovska</t>
  </si>
  <si>
    <t>Simona Chlupová</t>
  </si>
  <si>
    <t>schlupova</t>
  </si>
  <si>
    <t>fred</t>
  </si>
  <si>
    <t>Roman Dvořák</t>
  </si>
  <si>
    <t>rdvorak</t>
  </si>
  <si>
    <t>Petra Zikmundová</t>
  </si>
  <si>
    <t>pzikmundov</t>
  </si>
  <si>
    <t>pzikmundova</t>
  </si>
  <si>
    <t>Petr Vondrys</t>
  </si>
  <si>
    <t>pvondrys</t>
  </si>
  <si>
    <t>petr173</t>
  </si>
  <si>
    <t>Petra Jeřábková</t>
  </si>
  <si>
    <t>pjerabkova</t>
  </si>
  <si>
    <t>Nikola Jacková</t>
  </si>
  <si>
    <t>njackova</t>
  </si>
  <si>
    <t>Marek Kasanda</t>
  </si>
  <si>
    <t>mkasanda</t>
  </si>
  <si>
    <t>Karel Vachoušek</t>
  </si>
  <si>
    <t>kvachousek</t>
  </si>
  <si>
    <t>Kateřina Štětková</t>
  </si>
  <si>
    <t>kstetkova</t>
  </si>
  <si>
    <t>Kateřina Sedláčková</t>
  </si>
  <si>
    <t>ksedlackova</t>
  </si>
  <si>
    <t>ksedlackov</t>
  </si>
  <si>
    <t>katka</t>
  </si>
  <si>
    <t>Kateřina Lencová</t>
  </si>
  <si>
    <t>klencova</t>
  </si>
  <si>
    <t>Jan Polidar</t>
  </si>
  <si>
    <t>jpolidar</t>
  </si>
  <si>
    <t>Jaroslava Lieblová</t>
  </si>
  <si>
    <t>jlieblova</t>
  </si>
  <si>
    <t>tleskac</t>
  </si>
  <si>
    <t>Jakub Král</t>
  </si>
  <si>
    <t>mordor</t>
  </si>
  <si>
    <t>jkral</t>
  </si>
  <si>
    <t>Josef Jagoš</t>
  </si>
  <si>
    <t>jjagos</t>
  </si>
  <si>
    <t>pepas</t>
  </si>
  <si>
    <t>Jiří Ingeduld</t>
  </si>
  <si>
    <t>jingeduld</t>
  </si>
  <si>
    <t>Jakub Dvořák</t>
  </si>
  <si>
    <t>jdvorak</t>
  </si>
  <si>
    <t>agent007</t>
  </si>
  <si>
    <t>Iveta Jungmannová</t>
  </si>
  <si>
    <t>ijungmann</t>
  </si>
  <si>
    <t>jungmannova</t>
  </si>
  <si>
    <t>Gabriel Daki</t>
  </si>
  <si>
    <t>gdaki</t>
  </si>
  <si>
    <t>kodak</t>
  </si>
  <si>
    <t>Daniel Schuh</t>
  </si>
  <si>
    <t>dschuh</t>
  </si>
  <si>
    <t>Denisa Lieblová</t>
  </si>
  <si>
    <t>dlieblova</t>
  </si>
  <si>
    <t>lili</t>
  </si>
  <si>
    <t>Dominik Jana</t>
  </si>
  <si>
    <t>djana</t>
  </si>
  <si>
    <t>bart</t>
  </si>
  <si>
    <t>Barbora Ťupová</t>
  </si>
  <si>
    <t>btupova</t>
  </si>
  <si>
    <t>6A</t>
  </si>
  <si>
    <t>Vladimíra Beranová</t>
  </si>
  <si>
    <t>vberanova</t>
  </si>
  <si>
    <t>divokejbill</t>
  </si>
  <si>
    <t>Sandra Charalambousová</t>
  </si>
  <si>
    <t>scharalamb</t>
  </si>
  <si>
    <t>mirka</t>
  </si>
  <si>
    <t>Rudolf Vaclík</t>
  </si>
  <si>
    <t>rvaclik</t>
  </si>
  <si>
    <t>heslo</t>
  </si>
  <si>
    <t>Petr Škáva</t>
  </si>
  <si>
    <t>pskava</t>
  </si>
  <si>
    <t>Martin Jindra</t>
  </si>
  <si>
    <t>mjindra</t>
  </si>
  <si>
    <t>hystoryk</t>
  </si>
  <si>
    <t>Jakub Jankovec</t>
  </si>
  <si>
    <t>jjankovec</t>
  </si>
  <si>
    <t>bukaj</t>
  </si>
  <si>
    <t>Hynek Král</t>
  </si>
  <si>
    <t>hkral</t>
  </si>
  <si>
    <t>sisel</t>
  </si>
  <si>
    <t>Filip Ruider</t>
  </si>
  <si>
    <t>fruider</t>
  </si>
  <si>
    <t>jesterka</t>
  </si>
  <si>
    <t>Cyril Štiak</t>
  </si>
  <si>
    <t>cstiak</t>
  </si>
  <si>
    <t>bady</t>
  </si>
  <si>
    <t>Tereza Lebová</t>
  </si>
  <si>
    <t>tlebova</t>
  </si>
  <si>
    <t>pulecek</t>
  </si>
  <si>
    <t>5B</t>
  </si>
  <si>
    <t>5A</t>
  </si>
  <si>
    <t>Petra Sukdolova</t>
  </si>
  <si>
    <t>psukdolova</t>
  </si>
  <si>
    <t>barny08</t>
  </si>
  <si>
    <t>Natálie Korčáková</t>
  </si>
  <si>
    <t>nkorcakova</t>
  </si>
  <si>
    <t>dablice</t>
  </si>
  <si>
    <t>Nikola Houdková</t>
  </si>
  <si>
    <t>nhoudkova</t>
  </si>
  <si>
    <t>gekon</t>
  </si>
  <si>
    <t>Natálie Bočková</t>
  </si>
  <si>
    <t>nbockova</t>
  </si>
  <si>
    <t>nevimheslo</t>
  </si>
  <si>
    <t>Michal Svoboda</t>
  </si>
  <si>
    <t>msvoboda</t>
  </si>
  <si>
    <t>kopana</t>
  </si>
  <si>
    <t>Michaela Hauserova</t>
  </si>
  <si>
    <t>mhauserova</t>
  </si>
  <si>
    <t>opice</t>
  </si>
  <si>
    <t>Jan Rosenthaler</t>
  </si>
  <si>
    <t>jrosenthal</t>
  </si>
  <si>
    <t>informatika</t>
  </si>
  <si>
    <t>Jakub Máče</t>
  </si>
  <si>
    <t>jmace</t>
  </si>
  <si>
    <t>batman</t>
  </si>
  <si>
    <t>Eliška Jandová</t>
  </si>
  <si>
    <t>ejandova</t>
  </si>
  <si>
    <t>Dita Vobořilová</t>
  </si>
  <si>
    <t>dvobo</t>
  </si>
  <si>
    <t>ryba</t>
  </si>
  <si>
    <t>David Novák</t>
  </si>
  <si>
    <t>dnovak</t>
  </si>
  <si>
    <t>lepka</t>
  </si>
  <si>
    <t>Daniel Muk</t>
  </si>
  <si>
    <t>dmuk</t>
  </si>
  <si>
    <t>Anna Nováková</t>
  </si>
  <si>
    <t>cihiro</t>
  </si>
  <si>
    <t>anovakova</t>
  </si>
  <si>
    <t>Anežka Hrbková</t>
  </si>
  <si>
    <t>ahrbkova</t>
  </si>
  <si>
    <t>dablik</t>
  </si>
  <si>
    <t>Aneta Broučková</t>
  </si>
  <si>
    <t>abrouckova</t>
  </si>
  <si>
    <t>beruska</t>
  </si>
  <si>
    <t>4b</t>
  </si>
  <si>
    <t>4B</t>
  </si>
  <si>
    <t>4a</t>
  </si>
  <si>
    <t>4A</t>
  </si>
  <si>
    <t>radka</t>
  </si>
  <si>
    <t>baruska</t>
  </si>
  <si>
    <t>vb002</t>
  </si>
  <si>
    <t>atsirk</t>
  </si>
  <si>
    <t>Thunderbird</t>
  </si>
  <si>
    <t>if0001</t>
  </si>
  <si>
    <t>brvz02</t>
  </si>
  <si>
    <t>v informatice</t>
  </si>
  <si>
    <t>Hiesböcková</t>
  </si>
  <si>
    <t>ihiesbocko</t>
  </si>
  <si>
    <t>ihiesbockova</t>
  </si>
  <si>
    <t>decunopy</t>
  </si>
  <si>
    <t>mh0001</t>
  </si>
  <si>
    <t>ikarlova</t>
  </si>
  <si>
    <t>ik0001</t>
  </si>
  <si>
    <t>el0001</t>
  </si>
  <si>
    <t>bn0001</t>
  </si>
  <si>
    <t>ip0001</t>
  </si>
  <si>
    <t>snetrvalov</t>
  </si>
  <si>
    <t>rs002</t>
  </si>
  <si>
    <t>ms002</t>
  </si>
  <si>
    <t>at002</t>
  </si>
  <si>
    <t>vg002</t>
  </si>
  <si>
    <t>kt002</t>
  </si>
  <si>
    <t>ek002</t>
  </si>
  <si>
    <t>dm002</t>
  </si>
  <si>
    <t>lisinka</t>
  </si>
  <si>
    <t>maminka</t>
  </si>
  <si>
    <t>steel</t>
  </si>
  <si>
    <t>white</t>
  </si>
  <si>
    <t>B</t>
  </si>
  <si>
    <t>kB</t>
  </si>
  <si>
    <t>MB</t>
  </si>
  <si>
    <t>GB</t>
  </si>
  <si>
    <t>TB</t>
  </si>
  <si>
    <t>bit</t>
  </si>
  <si>
    <t>PŘEVOD:</t>
  </si>
  <si>
    <t>Zadejte hodnotu a zvolte jednotku ze seznamu.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</si>
</sst>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4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8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FFF3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5" borderId="1" xfId="0" applyFont="1" applyFill="1" applyBorder="1"/>
    <xf numFmtId="0" fontId="0" fillId="5" borderId="1" xfId="0" applyFill="1" applyBorder="1"/>
    <xf numFmtId="0" fontId="1" fillId="6" borderId="1" xfId="0" applyFont="1" applyFill="1" applyBorder="1"/>
    <xf numFmtId="0" fontId="0" fillId="6" borderId="1" xfId="0" applyFill="1" applyBorder="1"/>
    <xf numFmtId="0" fontId="1" fillId="0" borderId="0" xfId="0" applyFont="1" applyFill="1"/>
    <xf numFmtId="0" fontId="1" fillId="0" borderId="2" xfId="0" applyFont="1" applyBorder="1"/>
    <xf numFmtId="0" fontId="1" fillId="6" borderId="3" xfId="0" applyFont="1" applyFill="1" applyBorder="1"/>
    <xf numFmtId="0" fontId="1" fillId="5" borderId="3" xfId="0" applyFont="1" applyFill="1" applyBorder="1"/>
    <xf numFmtId="0" fontId="0" fillId="3" borderId="1" xfId="0" applyFont="1" applyFill="1" applyBorder="1"/>
    <xf numFmtId="0" fontId="3" fillId="7" borderId="0" xfId="0" applyFont="1" applyFill="1" applyAlignment="1">
      <alignment horizontal="center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/>
    <xf numFmtId="0" fontId="7" fillId="4" borderId="3" xfId="0" applyFont="1" applyFill="1" applyBorder="1" applyAlignment="1">
      <alignment horizontal="left"/>
    </xf>
    <xf numFmtId="14" fontId="1" fillId="8" borderId="0" xfId="0" applyNumberFormat="1" applyFont="1" applyFill="1"/>
    <xf numFmtId="0" fontId="4" fillId="4" borderId="3" xfId="0" applyFont="1" applyFill="1" applyBorder="1" applyAlignment="1">
      <alignment horizontal="left"/>
    </xf>
    <xf numFmtId="0" fontId="1" fillId="9" borderId="1" xfId="0" applyFont="1" applyFill="1" applyBorder="1"/>
    <xf numFmtId="0" fontId="8" fillId="10" borderId="0" xfId="0" applyFont="1" applyFill="1"/>
    <xf numFmtId="0" fontId="6" fillId="4" borderId="0" xfId="0" applyFont="1" applyFill="1"/>
    <xf numFmtId="0" fontId="0" fillId="11" borderId="0" xfId="0" applyFill="1"/>
    <xf numFmtId="0" fontId="1" fillId="12" borderId="1" xfId="0" applyFont="1" applyFill="1" applyBorder="1"/>
    <xf numFmtId="0" fontId="1" fillId="9" borderId="4" xfId="0" applyFont="1" applyFill="1" applyBorder="1"/>
    <xf numFmtId="0" fontId="1" fillId="0" borderId="2" xfId="0" applyFont="1" applyFill="1" applyBorder="1"/>
    <xf numFmtId="0" fontId="1" fillId="9" borderId="2" xfId="0" applyFont="1" applyFill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Fill="1" applyAlignment="1"/>
    <xf numFmtId="0" fontId="1" fillId="0" borderId="0" xfId="1"/>
    <xf numFmtId="0" fontId="10" fillId="0" borderId="0" xfId="1" applyFont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Alignment="1"/>
    <xf numFmtId="4" fontId="15" fillId="0" borderId="0" xfId="0" applyNumberFormat="1" applyFont="1" applyFill="1" applyBorder="1" applyAlignment="1">
      <alignment horizontal="right" vertical="center" indent="2"/>
    </xf>
    <xf numFmtId="0" fontId="15" fillId="0" borderId="0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 indent="2"/>
    </xf>
    <xf numFmtId="0" fontId="17" fillId="0" borderId="0" xfId="0" applyFont="1" applyAlignment="1">
      <alignment horizontal="center"/>
    </xf>
    <xf numFmtId="0" fontId="13" fillId="14" borderId="13" xfId="0" applyFont="1" applyFill="1" applyBorder="1" applyAlignment="1">
      <alignment horizontal="center" vertical="center"/>
    </xf>
    <xf numFmtId="4" fontId="20" fillId="15" borderId="5" xfId="0" applyNumberFormat="1" applyFont="1" applyFill="1" applyBorder="1" applyAlignment="1">
      <alignment horizontal="right" vertical="center" indent="2"/>
    </xf>
    <xf numFmtId="0" fontId="21" fillId="15" borderId="6" xfId="0" applyFont="1" applyFill="1" applyBorder="1" applyAlignment="1">
      <alignment horizontal="center" vertical="center"/>
    </xf>
    <xf numFmtId="4" fontId="20" fillId="15" borderId="7" xfId="0" applyNumberFormat="1" applyFont="1" applyFill="1" applyBorder="1" applyAlignment="1">
      <alignment horizontal="right" vertical="center" indent="2"/>
    </xf>
    <xf numFmtId="0" fontId="21" fillId="15" borderId="8" xfId="0" applyFont="1" applyFill="1" applyBorder="1" applyAlignment="1">
      <alignment horizontal="center" vertical="center"/>
    </xf>
    <xf numFmtId="4" fontId="20" fillId="15" borderId="9" xfId="0" applyNumberFormat="1" applyFont="1" applyFill="1" applyBorder="1" applyAlignment="1">
      <alignment horizontal="right" vertical="center" indent="2"/>
    </xf>
    <xf numFmtId="0" fontId="21" fillId="15" borderId="10" xfId="0" applyFont="1" applyFill="1" applyBorder="1" applyAlignment="1">
      <alignment horizontal="center" vertical="center"/>
    </xf>
    <xf numFmtId="4" fontId="16" fillId="16" borderId="12" xfId="0" applyNumberFormat="1" applyFont="1" applyFill="1" applyBorder="1" applyAlignment="1">
      <alignment horizontal="right" vertical="center" indent="2"/>
    </xf>
    <xf numFmtId="0" fontId="1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Fill="1" applyBorder="1" applyAlignment="1">
      <alignment horizontal="right" vertical="center"/>
    </xf>
    <xf numFmtId="4" fontId="17" fillId="0" borderId="0" xfId="0" applyNumberFormat="1" applyFont="1" applyAlignment="1">
      <alignment horizontal="right"/>
    </xf>
    <xf numFmtId="0" fontId="18" fillId="13" borderId="14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3FFF3F"/>
      <color rgb="FF5BFF5B"/>
      <color rgb="FF00FF00"/>
      <color rgb="FFFFF301"/>
      <color rgb="FFFFDB01"/>
      <color rgb="FFFFCC66"/>
      <color rgb="FFFFFF66"/>
      <color rgb="FFFFCC00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209550</xdr:colOff>
      <xdr:row>57</xdr:row>
      <xdr:rowOff>28575</xdr:rowOff>
    </xdr:to>
    <xdr:grpSp>
      <xdr:nvGrpSpPr>
        <xdr:cNvPr id="2" name="Group 16"/>
        <xdr:cNvGrpSpPr>
          <a:grpSpLocks/>
        </xdr:cNvGrpSpPr>
      </xdr:nvGrpSpPr>
      <xdr:grpSpPr bwMode="auto">
        <a:xfrm>
          <a:off x="9525" y="0"/>
          <a:ext cx="5686425" cy="9334500"/>
          <a:chOff x="1547" y="3460"/>
          <a:chExt cx="8957" cy="14699"/>
        </a:xfrm>
      </xdr:grpSpPr>
      <xdr:grpSp>
        <xdr:nvGrpSpPr>
          <xdr:cNvPr id="3" name="Group 23"/>
          <xdr:cNvGrpSpPr>
            <a:grpSpLocks/>
          </xdr:cNvGrpSpPr>
        </xdr:nvGrpSpPr>
        <xdr:grpSpPr bwMode="auto">
          <a:xfrm>
            <a:off x="1547" y="3460"/>
            <a:ext cx="8957" cy="14699"/>
            <a:chOff x="1547" y="976"/>
            <a:chExt cx="8957" cy="14699"/>
          </a:xfrm>
        </xdr:grpSpPr>
        <xdr:grpSp>
          <xdr:nvGrpSpPr>
            <xdr:cNvPr id="10" name="Skupina 3"/>
            <xdr:cNvGrpSpPr>
              <a:grpSpLocks/>
            </xdr:cNvGrpSpPr>
          </xdr:nvGrpSpPr>
          <xdr:grpSpPr bwMode="auto">
            <a:xfrm>
              <a:off x="1547" y="976"/>
              <a:ext cx="8957" cy="14699"/>
              <a:chOff x="0" y="0"/>
              <a:chExt cx="56882" cy="93340"/>
            </a:xfrm>
          </xdr:grpSpPr>
          <xdr:pic>
            <xdr:nvPicPr>
              <xdr:cNvPr id="15" name="Obrázek 1" descr="DUM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6" name="Obrázek 2" descr="DUM2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4667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11" name="Text Box 4"/>
            <xdr:cNvSpPr txBox="1">
              <a:spLocks noChangeArrowheads="1"/>
            </xdr:cNvSpPr>
          </xdr:nvSpPr>
          <xdr:spPr bwMode="auto">
            <a:xfrm>
              <a:off x="4203" y="4291"/>
              <a:ext cx="104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III/2</a:t>
              </a:r>
              <a:endParaRPr lang="cs-CZ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7158" y="4291"/>
              <a:ext cx="1388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XVII. 3.</a:t>
              </a:r>
              <a:endParaRPr lang="cs-CZ"/>
            </a:p>
          </xdr:txBody>
        </xdr:sp>
        <xdr:sp macro="" textlink="">
          <xdr:nvSpPr>
            <xdr:cNvPr id="13" name="Text Box 5"/>
            <xdr:cNvSpPr txBox="1">
              <a:spLocks noChangeArrowheads="1"/>
            </xdr:cNvSpPr>
          </xdr:nvSpPr>
          <xdr:spPr bwMode="auto">
            <a:xfrm>
              <a:off x="4218" y="5746"/>
              <a:ext cx="1136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8.ABC</a:t>
              </a:r>
              <a:endParaRPr lang="cs-CZ"/>
            </a:p>
          </xdr:txBody>
        </xdr:sp>
        <xdr:sp macro="" textlink="">
          <xdr:nvSpPr>
            <xdr:cNvPr id="14" name="Text Box 7"/>
            <xdr:cNvSpPr txBox="1">
              <a:spLocks noChangeArrowheads="1"/>
            </xdr:cNvSpPr>
          </xdr:nvSpPr>
          <xdr:spPr bwMode="auto">
            <a:xfrm>
              <a:off x="7128" y="5761"/>
              <a:ext cx="171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9. 5. 2012</a:t>
              </a:r>
              <a:endParaRPr lang="cs-CZ"/>
            </a:p>
          </xdr:txBody>
        </xdr:sp>
      </xdr:grpSp>
      <xdr:grpSp>
        <xdr:nvGrpSpPr>
          <xdr:cNvPr id="4" name="Group 17"/>
          <xdr:cNvGrpSpPr>
            <a:grpSpLocks/>
          </xdr:cNvGrpSpPr>
        </xdr:nvGrpSpPr>
        <xdr:grpSpPr bwMode="auto">
          <a:xfrm>
            <a:off x="2522" y="11544"/>
            <a:ext cx="7008" cy="4826"/>
            <a:chOff x="2522" y="9060"/>
            <a:chExt cx="7008" cy="4826"/>
          </a:xfrm>
        </xdr:grpSpPr>
        <xdr:sp macro="" textlink="">
          <xdr:nvSpPr>
            <xdr:cNvPr id="5" name="Text Box 17"/>
            <xdr:cNvSpPr txBox="1">
              <a:spLocks noChangeArrowheads="1"/>
            </xdr:cNvSpPr>
          </xdr:nvSpPr>
          <xdr:spPr bwMode="auto">
            <a:xfrm>
              <a:off x="2522" y="9060"/>
              <a:ext cx="7007" cy="63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square" lIns="91440" tIns="45720" rIns="91440" bIns="45720" anchor="t" upright="1">
              <a:spAutoFit/>
            </a:bodyPr>
            <a:lstStyle/>
            <a:p>
              <a:pPr algn="ctr" rtl="0">
                <a:defRPr sz="1000"/>
              </a:pPr>
              <a:r>
                <a:rPr lang="cs-CZ" sz="2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Excel: Výsuvná nabídka</a:t>
              </a:r>
              <a:endParaRPr lang="cs-CZ" sz="2000" cap="all" baseline="0"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6" name="Text Box 13"/>
            <xdr:cNvSpPr txBox="1">
              <a:spLocks noChangeArrowheads="1"/>
            </xdr:cNvSpPr>
          </xdr:nvSpPr>
          <xdr:spPr bwMode="auto">
            <a:xfrm>
              <a:off x="5493" y="10965"/>
              <a:ext cx="1934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Informatika</a:t>
              </a:r>
              <a:endParaRPr lang="cs-CZ"/>
            </a:p>
          </xdr:txBody>
        </xdr:sp>
        <xdr:sp macro="" textlink="">
          <xdr:nvSpPr>
            <xdr:cNvPr id="7" name="Text Box 15"/>
            <xdr:cNvSpPr txBox="1">
              <a:spLocks noChangeArrowheads="1"/>
            </xdr:cNvSpPr>
          </xdr:nvSpPr>
          <xdr:spPr bwMode="auto">
            <a:xfrm>
              <a:off x="5523" y="11655"/>
              <a:ext cx="1481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8. ročník</a:t>
              </a:r>
              <a:endParaRPr lang="cs-CZ"/>
            </a:p>
          </xdr:txBody>
        </xdr:sp>
        <xdr:sp macro="" textlink="">
          <xdr:nvSpPr>
            <xdr:cNvPr id="8" name="Text Box 14"/>
            <xdr:cNvSpPr txBox="1">
              <a:spLocks noChangeArrowheads="1"/>
            </xdr:cNvSpPr>
          </xdr:nvSpPr>
          <xdr:spPr bwMode="auto">
            <a:xfrm>
              <a:off x="4983" y="12435"/>
              <a:ext cx="4547" cy="6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lnSpc>
                  <a:spcPts val="1400"/>
                </a:lnSpc>
                <a:defRPr sz="1000"/>
              </a:pPr>
              <a:r>
                <a:rPr lang="cs-CZ" sz="11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tabulkový procesor, funkce KDYŽ,</a:t>
              </a:r>
              <a:endParaRPr lang="cs-CZ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cs-CZ" sz="11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výsuvná nabídka, informační jednotky</a:t>
              </a:r>
              <a:endParaRPr lang="cs-CZ" sz="1100"/>
            </a:p>
          </xdr:txBody>
        </xdr:sp>
        <xdr:sp macro="" textlink="">
          <xdr:nvSpPr>
            <xdr:cNvPr id="9" name="Text Box 16"/>
            <xdr:cNvSpPr txBox="1">
              <a:spLocks noChangeArrowheads="1"/>
            </xdr:cNvSpPr>
          </xdr:nvSpPr>
          <xdr:spPr bwMode="auto">
            <a:xfrm>
              <a:off x="5493" y="13395"/>
              <a:ext cx="3114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Ing. Eduard Strosser</a:t>
              </a:r>
              <a:endParaRPr lang="cs-CZ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114298</xdr:rowOff>
    </xdr:from>
    <xdr:to>
      <xdr:col>6</xdr:col>
      <xdr:colOff>238125</xdr:colOff>
      <xdr:row>0</xdr:row>
      <xdr:rowOff>1485899</xdr:rowOff>
    </xdr:to>
    <xdr:sp macro="" textlink="">
      <xdr:nvSpPr>
        <xdr:cNvPr id="2" name="Obdélník 1"/>
        <xdr:cNvSpPr/>
      </xdr:nvSpPr>
      <xdr:spPr>
        <a:xfrm>
          <a:off x="133349" y="114298"/>
          <a:ext cx="3762376" cy="1371601"/>
        </a:xfrm>
        <a:prstGeom prst="rect">
          <a:avLst/>
        </a:prstGeom>
        <a:gradFill>
          <a:gsLst>
            <a:gs pos="0">
              <a:srgbClr val="FFFF99"/>
            </a:gs>
            <a:gs pos="100000">
              <a:srgbClr val="DCE478"/>
            </a:gs>
          </a:gsLst>
          <a:lin ang="5400000" scaled="0"/>
        </a:gra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>
            <a:defRPr sz="1000"/>
          </a:pPr>
          <a:r>
            <a:rPr lang="cs-CZ" sz="2000" b="1" i="0" u="none" strike="noStrike" baseline="0">
              <a:solidFill>
                <a:schemeClr val="accent2">
                  <a:lumMod val="75000"/>
                </a:schemeClr>
              </a:solidFill>
              <a:latin typeface="Calibri"/>
              <a:cs typeface="Calibri"/>
            </a:rPr>
            <a:t>Zadání: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Pomocí výsuvné nabídky a funkce KDYŽ,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vytvoř interaktivní převodovou tabulku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informačních jednotek (bit, B, kB, MB, GB, TB).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123822</xdr:rowOff>
    </xdr:from>
    <xdr:to>
      <xdr:col>7</xdr:col>
      <xdr:colOff>238125</xdr:colOff>
      <xdr:row>0</xdr:row>
      <xdr:rowOff>2914649</xdr:rowOff>
    </xdr:to>
    <xdr:sp macro="" textlink="">
      <xdr:nvSpPr>
        <xdr:cNvPr id="2" name="Obdélník 1"/>
        <xdr:cNvSpPr/>
      </xdr:nvSpPr>
      <xdr:spPr>
        <a:xfrm>
          <a:off x="123825" y="123822"/>
          <a:ext cx="7229475" cy="2790827"/>
        </a:xfrm>
        <a:prstGeom prst="rect">
          <a:avLst/>
        </a:prstGeom>
        <a:gradFill>
          <a:gsLst>
            <a:gs pos="0">
              <a:srgbClr val="C00000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 rtl="0">
            <a:defRPr sz="1000"/>
          </a:pPr>
          <a:r>
            <a:rPr lang="cs-CZ" sz="20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Cvičení pojímá: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FFCC00"/>
              </a:solidFill>
              <a:latin typeface="Calibri"/>
              <a:cs typeface="Calibri"/>
            </a:rPr>
            <a:t>1)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Formátování buněk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2)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Početní operace zápisem vzorce do buňky, podmíněné logickým myšlením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3) </a:t>
          </a:r>
          <a:r>
            <a:rPr lang="cs-CZ" sz="1400" b="1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Úprava (oprava) vstupních hodnot funkcí v Řádku vzorců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4)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Funkce KDYŽ s několikanásobnou (vnořenou) podmínkou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5) </a:t>
          </a:r>
          <a:r>
            <a:rPr lang="cs-CZ" sz="1400" b="1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Výsuvná nabídka (Ověření dat &gt; Seznam)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6)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Informační jednotky (bit, byte, kilobyte, megabyte, gigabyte, terabyte)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6)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Násobení, dělení, mocniny</a:t>
          </a:r>
        </a:p>
        <a:p>
          <a:pPr algn="l" rtl="0">
            <a:defRPr sz="1000"/>
          </a:pPr>
          <a:endParaRPr lang="cs-CZ" sz="1400" b="1" i="0" u="none" strike="noStrike" baseline="0">
            <a:solidFill>
              <a:schemeClr val="bg1"/>
            </a:solidFill>
            <a:latin typeface="Calibri"/>
            <a:ea typeface="+mn-ea"/>
            <a:cs typeface="Calibri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FFFF66"/>
              </a:solidFill>
              <a:latin typeface="Calibri"/>
              <a:ea typeface="+mn-ea"/>
              <a:cs typeface="Calibri"/>
            </a:rPr>
            <a:t>POZOR:  Cvičení je relativně obtížné, proto jej žákům důkladně předveďte a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FF66"/>
              </a:solidFill>
              <a:effectLst/>
              <a:uLnTx/>
              <a:uFillTx/>
              <a:latin typeface="+mn-lt"/>
              <a:ea typeface="+mn-ea"/>
              <a:cs typeface="Calibri"/>
            </a:rPr>
            <a:t>vysvětlete</a:t>
          </a:r>
          <a:r>
            <a:rPr lang="cs-CZ" sz="1400" b="1" i="0" u="none" strike="noStrike" baseline="0">
              <a:solidFill>
                <a:srgbClr val="FFFF66"/>
              </a:solidFill>
              <a:latin typeface="Calibri"/>
              <a:ea typeface="+mn-ea"/>
              <a:cs typeface="Calibri"/>
            </a:rPr>
            <a:t>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FFFF66"/>
              </a:solidFill>
              <a:latin typeface="Calibri"/>
              <a:ea typeface="+mn-ea"/>
              <a:cs typeface="Calibri"/>
            </a:rPr>
            <a:t>Než  jej předložíte žákům, doporučuji odstranit listy s řešením!</a:t>
          </a:r>
          <a:endParaRPr lang="cs-CZ">
            <a:solidFill>
              <a:srgbClr val="FFFF66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"/>
  <sheetViews>
    <sheetView topLeftCell="A219" workbookViewId="0">
      <selection activeCell="D238" sqref="D238"/>
    </sheetView>
  </sheetViews>
  <sheetFormatPr defaultRowHeight="12.75" x14ac:dyDescent="0.2"/>
  <cols>
    <col min="1" max="1" width="12.140625" customWidth="1"/>
    <col min="2" max="2" width="8.5703125" customWidth="1"/>
    <col min="3" max="3" width="11.140625" customWidth="1"/>
    <col min="4" max="4" width="13.5703125" customWidth="1"/>
    <col min="5" max="5" width="7" customWidth="1"/>
    <col min="6" max="6" width="10.7109375" style="2" customWidth="1"/>
    <col min="7" max="7" width="7.140625" customWidth="1"/>
    <col min="8" max="8" width="12.140625" customWidth="1"/>
    <col min="10" max="11" width="39.7109375" customWidth="1"/>
  </cols>
  <sheetData>
    <row r="1" spans="1:13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7</v>
      </c>
      <c r="H1" s="24" t="s">
        <v>912</v>
      </c>
    </row>
    <row r="2" spans="1:13" x14ac:dyDescent="0.2">
      <c r="A2" s="3"/>
      <c r="B2" s="3"/>
      <c r="C2" s="3" t="s">
        <v>5</v>
      </c>
      <c r="D2" s="3" t="s">
        <v>5</v>
      </c>
      <c r="E2" s="3" t="s">
        <v>6</v>
      </c>
      <c r="F2" s="4" t="s">
        <v>8</v>
      </c>
      <c r="G2" s="16" t="s">
        <v>717</v>
      </c>
      <c r="L2" t="s">
        <v>721</v>
      </c>
      <c r="M2" t="s">
        <v>722</v>
      </c>
    </row>
    <row r="3" spans="1:13" x14ac:dyDescent="0.2">
      <c r="A3" s="3" t="s">
        <v>9</v>
      </c>
      <c r="B3" s="3" t="s">
        <v>10</v>
      </c>
      <c r="C3" s="3" t="s">
        <v>11</v>
      </c>
      <c r="D3" s="3" t="s">
        <v>11</v>
      </c>
      <c r="E3" s="3" t="s">
        <v>6</v>
      </c>
      <c r="F3" s="4" t="s">
        <v>12</v>
      </c>
      <c r="G3" s="16" t="s">
        <v>717</v>
      </c>
    </row>
    <row r="4" spans="1:13" x14ac:dyDescent="0.2">
      <c r="A4" s="3" t="s">
        <v>13</v>
      </c>
      <c r="B4" s="3" t="s">
        <v>14</v>
      </c>
      <c r="C4" s="3" t="s">
        <v>15</v>
      </c>
      <c r="D4" s="3" t="s">
        <v>15</v>
      </c>
      <c r="E4" s="3" t="s">
        <v>6</v>
      </c>
      <c r="F4" s="4" t="s">
        <v>8</v>
      </c>
      <c r="G4" s="16" t="s">
        <v>717</v>
      </c>
    </row>
    <row r="5" spans="1:13" x14ac:dyDescent="0.2">
      <c r="A5" s="3" t="s">
        <v>16</v>
      </c>
      <c r="B5" s="3" t="s">
        <v>17</v>
      </c>
      <c r="C5" s="3" t="s">
        <v>18</v>
      </c>
      <c r="D5" s="3" t="s">
        <v>18</v>
      </c>
      <c r="E5" s="3" t="s">
        <v>6</v>
      </c>
      <c r="F5" s="14" t="s">
        <v>199</v>
      </c>
      <c r="G5" s="16" t="s">
        <v>717</v>
      </c>
    </row>
    <row r="6" spans="1:13" x14ac:dyDescent="0.2">
      <c r="A6" s="7"/>
      <c r="B6" s="7"/>
      <c r="C6" s="7" t="s">
        <v>32</v>
      </c>
      <c r="D6" s="7" t="s">
        <v>32</v>
      </c>
      <c r="E6" s="7" t="s">
        <v>21</v>
      </c>
      <c r="F6" s="25" t="s">
        <v>33</v>
      </c>
      <c r="G6" s="16" t="s">
        <v>717</v>
      </c>
      <c r="K6" s="26" t="s">
        <v>936</v>
      </c>
      <c r="L6" t="s">
        <v>723</v>
      </c>
      <c r="M6" t="s">
        <v>724</v>
      </c>
    </row>
    <row r="7" spans="1:13" x14ac:dyDescent="0.2">
      <c r="A7" s="7" t="s">
        <v>151</v>
      </c>
      <c r="B7" s="7" t="s">
        <v>152</v>
      </c>
      <c r="C7" s="7" t="s">
        <v>153</v>
      </c>
      <c r="D7" s="7" t="s">
        <v>153</v>
      </c>
      <c r="E7" s="7" t="s">
        <v>21</v>
      </c>
      <c r="F7" s="27" t="s">
        <v>908</v>
      </c>
      <c r="G7" s="16" t="s">
        <v>717</v>
      </c>
      <c r="H7" s="28">
        <v>40196</v>
      </c>
      <c r="K7" s="1"/>
    </row>
    <row r="8" spans="1:13" x14ac:dyDescent="0.2">
      <c r="A8" s="7" t="s">
        <v>65</v>
      </c>
      <c r="B8" s="7" t="s">
        <v>66</v>
      </c>
      <c r="C8" s="7" t="s">
        <v>67</v>
      </c>
      <c r="D8" s="7" t="s">
        <v>68</v>
      </c>
      <c r="E8" s="7" t="s">
        <v>21</v>
      </c>
      <c r="F8" s="29" t="s">
        <v>198</v>
      </c>
      <c r="G8" s="18" t="s">
        <v>718</v>
      </c>
      <c r="H8" s="28">
        <v>40196</v>
      </c>
      <c r="K8" s="1"/>
    </row>
    <row r="9" spans="1:13" x14ac:dyDescent="0.2">
      <c r="A9" s="7" t="s">
        <v>143</v>
      </c>
      <c r="B9" s="7" t="s">
        <v>144</v>
      </c>
      <c r="C9" s="7" t="s">
        <v>145</v>
      </c>
      <c r="D9" s="7" t="s">
        <v>145</v>
      </c>
      <c r="E9" s="7" t="s">
        <v>21</v>
      </c>
      <c r="F9" s="25" t="s">
        <v>146</v>
      </c>
      <c r="G9" s="16" t="s">
        <v>717</v>
      </c>
      <c r="K9" s="1"/>
    </row>
    <row r="10" spans="1:13" x14ac:dyDescent="0.2">
      <c r="A10" s="7" t="s">
        <v>46</v>
      </c>
      <c r="B10" s="7" t="s">
        <v>47</v>
      </c>
      <c r="C10" s="7" t="s">
        <v>48</v>
      </c>
      <c r="D10" s="7" t="s">
        <v>48</v>
      </c>
      <c r="E10" s="7" t="s">
        <v>21</v>
      </c>
      <c r="F10" s="25" t="s">
        <v>188</v>
      </c>
      <c r="G10" s="30" t="s">
        <v>913</v>
      </c>
      <c r="K10" s="26" t="s">
        <v>937</v>
      </c>
      <c r="L10" t="s">
        <v>914</v>
      </c>
      <c r="M10" t="s">
        <v>915</v>
      </c>
    </row>
    <row r="11" spans="1:13" x14ac:dyDescent="0.2">
      <c r="A11" s="7" t="s">
        <v>69</v>
      </c>
      <c r="B11" s="7" t="s">
        <v>70</v>
      </c>
      <c r="C11" s="7" t="s">
        <v>71</v>
      </c>
      <c r="D11" s="7" t="s">
        <v>71</v>
      </c>
      <c r="E11" s="7" t="s">
        <v>21</v>
      </c>
      <c r="F11" s="25" t="s">
        <v>72</v>
      </c>
      <c r="G11" s="15" t="s">
        <v>717</v>
      </c>
      <c r="H11" s="1"/>
    </row>
    <row r="12" spans="1:13" x14ac:dyDescent="0.2">
      <c r="A12" s="7" t="s">
        <v>43</v>
      </c>
      <c r="B12" s="7" t="s">
        <v>44</v>
      </c>
      <c r="C12" s="7" t="s">
        <v>45</v>
      </c>
      <c r="D12" s="7" t="s">
        <v>45</v>
      </c>
      <c r="E12" s="7" t="s">
        <v>21</v>
      </c>
      <c r="F12" s="25" t="s">
        <v>909</v>
      </c>
      <c r="G12" s="15" t="s">
        <v>717</v>
      </c>
      <c r="H12" s="28">
        <v>40196</v>
      </c>
    </row>
    <row r="13" spans="1:13" x14ac:dyDescent="0.2">
      <c r="A13" s="7" t="s">
        <v>73</v>
      </c>
      <c r="B13" s="7" t="s">
        <v>70</v>
      </c>
      <c r="C13" s="7" t="s">
        <v>74</v>
      </c>
      <c r="D13" s="7" t="s">
        <v>74</v>
      </c>
      <c r="E13" s="7" t="s">
        <v>21</v>
      </c>
      <c r="F13" s="25" t="s">
        <v>75</v>
      </c>
      <c r="G13" s="15" t="s">
        <v>717</v>
      </c>
      <c r="H13" s="1"/>
    </row>
    <row r="14" spans="1:13" x14ac:dyDescent="0.2">
      <c r="A14" s="7" t="s">
        <v>916</v>
      </c>
      <c r="B14" s="7" t="s">
        <v>47</v>
      </c>
      <c r="C14" s="7" t="s">
        <v>917</v>
      </c>
      <c r="D14" s="7" t="s">
        <v>918</v>
      </c>
      <c r="E14" s="7" t="s">
        <v>21</v>
      </c>
      <c r="F14" s="25" t="s">
        <v>919</v>
      </c>
      <c r="G14" s="18" t="s">
        <v>718</v>
      </c>
      <c r="H14" s="31"/>
    </row>
    <row r="15" spans="1:13" x14ac:dyDescent="0.2">
      <c r="A15" s="7" t="s">
        <v>91</v>
      </c>
      <c r="B15" s="7" t="s">
        <v>92</v>
      </c>
      <c r="C15" s="7" t="s">
        <v>93</v>
      </c>
      <c r="D15" s="7" t="s">
        <v>93</v>
      </c>
      <c r="E15" s="7" t="s">
        <v>21</v>
      </c>
      <c r="F15" s="25" t="s">
        <v>94</v>
      </c>
      <c r="G15" s="15" t="s">
        <v>717</v>
      </c>
      <c r="H15" s="1"/>
    </row>
    <row r="16" spans="1:13" x14ac:dyDescent="0.2">
      <c r="A16" s="7" t="s">
        <v>113</v>
      </c>
      <c r="B16" s="7" t="s">
        <v>114</v>
      </c>
      <c r="C16" s="7" t="s">
        <v>115</v>
      </c>
      <c r="D16" s="7" t="s">
        <v>116</v>
      </c>
      <c r="E16" s="7" t="s">
        <v>21</v>
      </c>
      <c r="F16" s="25" t="s">
        <v>188</v>
      </c>
      <c r="G16" s="30" t="s">
        <v>920</v>
      </c>
      <c r="H16" s="1"/>
    </row>
    <row r="17" spans="1:8" x14ac:dyDescent="0.2">
      <c r="A17" s="7" t="s">
        <v>76</v>
      </c>
      <c r="B17" s="7" t="s">
        <v>77</v>
      </c>
      <c r="C17" s="7" t="s">
        <v>78</v>
      </c>
      <c r="D17" s="7" t="s">
        <v>78</v>
      </c>
      <c r="E17" s="7" t="s">
        <v>21</v>
      </c>
      <c r="F17" s="25" t="s">
        <v>79</v>
      </c>
      <c r="G17" s="15" t="s">
        <v>717</v>
      </c>
      <c r="H17" s="1"/>
    </row>
    <row r="18" spans="1:8" x14ac:dyDescent="0.2">
      <c r="A18" s="7" t="s">
        <v>49</v>
      </c>
      <c r="B18" s="7" t="s">
        <v>19</v>
      </c>
      <c r="C18" s="7" t="s">
        <v>20</v>
      </c>
      <c r="D18" s="7" t="s">
        <v>20</v>
      </c>
      <c r="E18" s="7" t="s">
        <v>21</v>
      </c>
      <c r="F18" s="25" t="s">
        <v>22</v>
      </c>
      <c r="G18" s="15" t="s">
        <v>717</v>
      </c>
      <c r="H18" s="1"/>
    </row>
    <row r="19" spans="1:8" x14ac:dyDescent="0.2">
      <c r="A19" s="7" t="s">
        <v>50</v>
      </c>
      <c r="B19" s="7" t="s">
        <v>47</v>
      </c>
      <c r="C19" s="7" t="s">
        <v>921</v>
      </c>
      <c r="D19" s="7" t="s">
        <v>921</v>
      </c>
      <c r="E19" s="7" t="s">
        <v>21</v>
      </c>
      <c r="F19" s="25" t="s">
        <v>54</v>
      </c>
      <c r="G19" s="15" t="s">
        <v>717</v>
      </c>
      <c r="H19" s="28">
        <v>40196</v>
      </c>
    </row>
    <row r="20" spans="1:8" x14ac:dyDescent="0.2">
      <c r="A20" s="7" t="s">
        <v>105</v>
      </c>
      <c r="B20" s="7" t="s">
        <v>106</v>
      </c>
      <c r="C20" s="7" t="s">
        <v>107</v>
      </c>
      <c r="D20" s="7" t="s">
        <v>107</v>
      </c>
      <c r="E20" s="7" t="s">
        <v>21</v>
      </c>
      <c r="F20" s="25" t="s">
        <v>108</v>
      </c>
      <c r="G20" s="15" t="s">
        <v>717</v>
      </c>
      <c r="H20" s="28">
        <v>40196</v>
      </c>
    </row>
    <row r="21" spans="1:8" x14ac:dyDescent="0.2">
      <c r="A21" s="7" t="s">
        <v>51</v>
      </c>
      <c r="B21" s="7" t="s">
        <v>52</v>
      </c>
      <c r="C21" s="7" t="s">
        <v>53</v>
      </c>
      <c r="D21" s="7" t="s">
        <v>53</v>
      </c>
      <c r="E21" s="7" t="s">
        <v>21</v>
      </c>
      <c r="F21" s="8" t="s">
        <v>188</v>
      </c>
      <c r="G21" s="30" t="s">
        <v>922</v>
      </c>
      <c r="H21" s="1"/>
    </row>
    <row r="22" spans="1:8" x14ac:dyDescent="0.2">
      <c r="A22" s="7" t="s">
        <v>167</v>
      </c>
      <c r="B22" s="7" t="s">
        <v>168</v>
      </c>
      <c r="C22" s="7" t="s">
        <v>169</v>
      </c>
      <c r="D22" s="7" t="s">
        <v>169</v>
      </c>
      <c r="E22" s="7" t="s">
        <v>21</v>
      </c>
      <c r="F22" s="8" t="s">
        <v>170</v>
      </c>
      <c r="G22" s="15" t="s">
        <v>717</v>
      </c>
      <c r="H22" s="1"/>
    </row>
    <row r="23" spans="1:8" x14ac:dyDescent="0.2">
      <c r="A23" s="7" t="s">
        <v>117</v>
      </c>
      <c r="B23" s="7" t="s">
        <v>118</v>
      </c>
      <c r="C23" s="7" t="s">
        <v>119</v>
      </c>
      <c r="D23" s="7" t="s">
        <v>119</v>
      </c>
      <c r="E23" s="7" t="s">
        <v>21</v>
      </c>
      <c r="F23" s="8" t="s">
        <v>120</v>
      </c>
      <c r="G23" s="15" t="s">
        <v>717</v>
      </c>
      <c r="H23" s="1"/>
    </row>
    <row r="24" spans="1:8" x14ac:dyDescent="0.2">
      <c r="A24" s="7" t="s">
        <v>80</v>
      </c>
      <c r="B24" s="7" t="s">
        <v>70</v>
      </c>
      <c r="C24" s="7" t="s">
        <v>81</v>
      </c>
      <c r="D24" s="7" t="s">
        <v>81</v>
      </c>
      <c r="E24" s="7" t="s">
        <v>21</v>
      </c>
      <c r="F24" s="8" t="s">
        <v>82</v>
      </c>
      <c r="G24" s="15" t="s">
        <v>717</v>
      </c>
      <c r="H24" s="1"/>
    </row>
    <row r="25" spans="1:8" x14ac:dyDescent="0.2">
      <c r="A25" s="7" t="s">
        <v>98</v>
      </c>
      <c r="B25" s="7" t="s">
        <v>99</v>
      </c>
      <c r="C25" s="7" t="s">
        <v>100</v>
      </c>
      <c r="D25" s="7" t="s">
        <v>100</v>
      </c>
      <c r="E25" s="7" t="s">
        <v>21</v>
      </c>
      <c r="F25" s="8" t="s">
        <v>188</v>
      </c>
      <c r="G25" s="30" t="s">
        <v>911</v>
      </c>
      <c r="H25" s="1"/>
    </row>
    <row r="26" spans="1:8" x14ac:dyDescent="0.2">
      <c r="A26" s="7" t="s">
        <v>38</v>
      </c>
      <c r="B26" s="7" t="s">
        <v>39</v>
      </c>
      <c r="C26" s="7" t="s">
        <v>40</v>
      </c>
      <c r="D26" s="7" t="s">
        <v>40</v>
      </c>
      <c r="E26" s="7" t="s">
        <v>21</v>
      </c>
      <c r="F26" s="13" t="s">
        <v>189</v>
      </c>
      <c r="G26" s="15" t="s">
        <v>717</v>
      </c>
      <c r="H26" s="1"/>
    </row>
    <row r="27" spans="1:8" x14ac:dyDescent="0.2">
      <c r="A27" s="7" t="s">
        <v>121</v>
      </c>
      <c r="B27" s="7" t="s">
        <v>122</v>
      </c>
      <c r="C27" s="7" t="s">
        <v>123</v>
      </c>
      <c r="D27" s="7" t="s">
        <v>123</v>
      </c>
      <c r="E27" s="7" t="s">
        <v>21</v>
      </c>
      <c r="F27" s="8" t="s">
        <v>124</v>
      </c>
      <c r="G27" s="15" t="s">
        <v>717</v>
      </c>
      <c r="H27" s="1"/>
    </row>
    <row r="28" spans="1:8" x14ac:dyDescent="0.2">
      <c r="A28" s="7" t="s">
        <v>41</v>
      </c>
      <c r="B28" s="7" t="s">
        <v>39</v>
      </c>
      <c r="C28" s="7" t="s">
        <v>42</v>
      </c>
      <c r="D28" s="7" t="s">
        <v>42</v>
      </c>
      <c r="E28" s="7" t="s">
        <v>21</v>
      </c>
      <c r="F28" s="8" t="s">
        <v>188</v>
      </c>
      <c r="G28" s="30" t="s">
        <v>923</v>
      </c>
      <c r="H28" s="1"/>
    </row>
    <row r="29" spans="1:8" x14ac:dyDescent="0.2">
      <c r="A29" s="7" t="s">
        <v>23</v>
      </c>
      <c r="B29" s="7" t="s">
        <v>19</v>
      </c>
      <c r="C29" s="7" t="s">
        <v>25</v>
      </c>
      <c r="D29" s="7" t="s">
        <v>24</v>
      </c>
      <c r="E29" s="7" t="s">
        <v>21</v>
      </c>
      <c r="F29" s="8" t="s">
        <v>26</v>
      </c>
      <c r="G29" s="17" t="s">
        <v>718</v>
      </c>
      <c r="H29" s="1"/>
    </row>
    <row r="30" spans="1:8" x14ac:dyDescent="0.2">
      <c r="A30" s="7" t="s">
        <v>125</v>
      </c>
      <c r="B30" s="7" t="s">
        <v>126</v>
      </c>
      <c r="C30" s="7" t="s">
        <v>127</v>
      </c>
      <c r="D30" s="7" t="s">
        <v>127</v>
      </c>
      <c r="E30" s="7" t="s">
        <v>21</v>
      </c>
      <c r="F30" s="8" t="s">
        <v>128</v>
      </c>
      <c r="G30" s="15" t="s">
        <v>717</v>
      </c>
      <c r="H30" s="1"/>
    </row>
    <row r="31" spans="1:8" x14ac:dyDescent="0.2">
      <c r="A31" s="7" t="s">
        <v>35</v>
      </c>
      <c r="B31" s="7" t="s">
        <v>36</v>
      </c>
      <c r="C31" s="7" t="s">
        <v>37</v>
      </c>
      <c r="D31" s="7" t="s">
        <v>37</v>
      </c>
      <c r="E31" s="7" t="s">
        <v>21</v>
      </c>
      <c r="F31" s="8" t="s">
        <v>34</v>
      </c>
      <c r="G31" s="15" t="s">
        <v>717</v>
      </c>
      <c r="H31" s="1"/>
    </row>
    <row r="32" spans="1:8" x14ac:dyDescent="0.2">
      <c r="A32" s="7" t="s">
        <v>171</v>
      </c>
      <c r="B32" s="7" t="s">
        <v>172</v>
      </c>
      <c r="C32" s="7" t="s">
        <v>173</v>
      </c>
      <c r="D32" s="7" t="s">
        <v>173</v>
      </c>
      <c r="E32" s="7" t="s">
        <v>21</v>
      </c>
      <c r="F32" s="32" t="s">
        <v>720</v>
      </c>
      <c r="G32" s="15" t="s">
        <v>717</v>
      </c>
      <c r="H32" s="1"/>
    </row>
    <row r="33" spans="1:8" x14ac:dyDescent="0.2">
      <c r="A33" s="7" t="s">
        <v>27</v>
      </c>
      <c r="B33" s="7" t="s">
        <v>19</v>
      </c>
      <c r="C33" s="7" t="s">
        <v>28</v>
      </c>
      <c r="D33" s="7" t="s">
        <v>28</v>
      </c>
      <c r="E33" s="7" t="s">
        <v>21</v>
      </c>
      <c r="F33" s="8" t="s">
        <v>29</v>
      </c>
      <c r="G33" s="15" t="s">
        <v>717</v>
      </c>
      <c r="H33" s="1"/>
    </row>
    <row r="34" spans="1:8" x14ac:dyDescent="0.2">
      <c r="A34" s="7" t="s">
        <v>27</v>
      </c>
      <c r="B34" s="7" t="s">
        <v>30</v>
      </c>
      <c r="C34" s="7" t="s">
        <v>31</v>
      </c>
      <c r="D34" s="7" t="s">
        <v>31</v>
      </c>
      <c r="E34" s="7" t="s">
        <v>21</v>
      </c>
      <c r="F34" s="8" t="s">
        <v>188</v>
      </c>
      <c r="G34" s="30" t="s">
        <v>924</v>
      </c>
      <c r="H34" s="1"/>
    </row>
    <row r="35" spans="1:8" x14ac:dyDescent="0.2">
      <c r="A35" s="7" t="s">
        <v>174</v>
      </c>
      <c r="B35" s="7" t="s">
        <v>175</v>
      </c>
      <c r="C35" s="7" t="s">
        <v>176</v>
      </c>
      <c r="D35" s="7" t="s">
        <v>176</v>
      </c>
      <c r="E35" s="7" t="s">
        <v>21</v>
      </c>
      <c r="F35" s="12" t="s">
        <v>190</v>
      </c>
      <c r="G35" s="15" t="s">
        <v>717</v>
      </c>
      <c r="H35" s="1"/>
    </row>
    <row r="36" spans="1:8" x14ac:dyDescent="0.2">
      <c r="A36" s="7" t="s">
        <v>83</v>
      </c>
      <c r="B36" s="7" t="s">
        <v>84</v>
      </c>
      <c r="C36" s="7" t="s">
        <v>85</v>
      </c>
      <c r="D36" s="7" t="s">
        <v>85</v>
      </c>
      <c r="E36" s="7" t="s">
        <v>21</v>
      </c>
      <c r="F36" s="8" t="s">
        <v>86</v>
      </c>
      <c r="G36" s="15" t="s">
        <v>717</v>
      </c>
      <c r="H36" s="1"/>
    </row>
    <row r="37" spans="1:8" x14ac:dyDescent="0.2">
      <c r="A37" s="7" t="s">
        <v>55</v>
      </c>
      <c r="B37" s="7" t="s">
        <v>52</v>
      </c>
      <c r="C37" s="7" t="s">
        <v>56</v>
      </c>
      <c r="D37" s="7" t="s">
        <v>56</v>
      </c>
      <c r="E37" s="7" t="s">
        <v>21</v>
      </c>
      <c r="F37" s="8" t="s">
        <v>188</v>
      </c>
      <c r="G37" s="30" t="s">
        <v>925</v>
      </c>
      <c r="H37" s="1"/>
    </row>
    <row r="38" spans="1:8" x14ac:dyDescent="0.2">
      <c r="A38" s="7" t="s">
        <v>159</v>
      </c>
      <c r="B38" s="7" t="s">
        <v>160</v>
      </c>
      <c r="C38" s="7" t="s">
        <v>161</v>
      </c>
      <c r="D38" s="7" t="s">
        <v>161</v>
      </c>
      <c r="E38" s="7" t="s">
        <v>21</v>
      </c>
      <c r="F38" s="8" t="s">
        <v>162</v>
      </c>
      <c r="G38" s="15" t="s">
        <v>717</v>
      </c>
      <c r="H38" s="1"/>
    </row>
    <row r="39" spans="1:8" x14ac:dyDescent="0.2">
      <c r="A39" s="7" t="s">
        <v>147</v>
      </c>
      <c r="B39" s="7" t="s">
        <v>148</v>
      </c>
      <c r="C39" s="7" t="s">
        <v>149</v>
      </c>
      <c r="D39" s="7" t="s">
        <v>149</v>
      </c>
      <c r="E39" s="7" t="s">
        <v>21</v>
      </c>
      <c r="F39" s="8" t="s">
        <v>150</v>
      </c>
      <c r="G39" s="15" t="s">
        <v>717</v>
      </c>
      <c r="H39" s="1"/>
    </row>
    <row r="40" spans="1:8" x14ac:dyDescent="0.2">
      <c r="A40" s="7" t="s">
        <v>129</v>
      </c>
      <c r="B40" s="7" t="s">
        <v>126</v>
      </c>
      <c r="C40" s="7" t="s">
        <v>130</v>
      </c>
      <c r="D40" s="7" t="s">
        <v>130</v>
      </c>
      <c r="E40" s="7" t="s">
        <v>21</v>
      </c>
      <c r="F40" s="8">
        <v>123456</v>
      </c>
      <c r="G40" s="15" t="s">
        <v>717</v>
      </c>
      <c r="H40" s="1"/>
    </row>
    <row r="41" spans="1:8" x14ac:dyDescent="0.2">
      <c r="A41" s="7" t="s">
        <v>131</v>
      </c>
      <c r="B41" s="7" t="s">
        <v>132</v>
      </c>
      <c r="C41" s="7" t="s">
        <v>133</v>
      </c>
      <c r="D41" s="7" t="s">
        <v>133</v>
      </c>
      <c r="E41" s="7" t="s">
        <v>21</v>
      </c>
      <c r="F41" s="12" t="s">
        <v>191</v>
      </c>
      <c r="G41" s="15" t="s">
        <v>717</v>
      </c>
      <c r="H41" s="1"/>
    </row>
    <row r="42" spans="1:8" x14ac:dyDescent="0.2">
      <c r="A42" s="7" t="s">
        <v>154</v>
      </c>
      <c r="B42" s="7" t="s">
        <v>155</v>
      </c>
      <c r="C42" s="7" t="s">
        <v>156</v>
      </c>
      <c r="D42" s="7" t="s">
        <v>157</v>
      </c>
      <c r="E42" s="7" t="s">
        <v>21</v>
      </c>
      <c r="F42" s="8" t="s">
        <v>158</v>
      </c>
      <c r="G42" s="17" t="s">
        <v>718</v>
      </c>
      <c r="H42" s="1"/>
    </row>
    <row r="43" spans="1:8" x14ac:dyDescent="0.2">
      <c r="A43" s="7" t="s">
        <v>109</v>
      </c>
      <c r="B43" s="7" t="s">
        <v>110</v>
      </c>
      <c r="C43" s="7" t="s">
        <v>111</v>
      </c>
      <c r="D43" s="7" t="s">
        <v>112</v>
      </c>
      <c r="E43" s="7" t="s">
        <v>21</v>
      </c>
      <c r="F43" s="8" t="s">
        <v>728</v>
      </c>
      <c r="G43" s="17" t="s">
        <v>718</v>
      </c>
      <c r="H43" s="1"/>
    </row>
    <row r="44" spans="1:8" x14ac:dyDescent="0.2">
      <c r="A44" s="7" t="s">
        <v>57</v>
      </c>
      <c r="B44" s="7" t="s">
        <v>58</v>
      </c>
      <c r="C44" s="7" t="s">
        <v>59</v>
      </c>
      <c r="D44" s="7" t="s">
        <v>59</v>
      </c>
      <c r="E44" s="7" t="s">
        <v>21</v>
      </c>
      <c r="F44" s="8" t="s">
        <v>60</v>
      </c>
      <c r="G44" s="15" t="s">
        <v>717</v>
      </c>
      <c r="H44" s="1"/>
    </row>
    <row r="45" spans="1:8" x14ac:dyDescent="0.2">
      <c r="A45" s="11" t="s">
        <v>192</v>
      </c>
      <c r="B45" s="11" t="s">
        <v>132</v>
      </c>
      <c r="C45" s="11" t="s">
        <v>193</v>
      </c>
      <c r="D45" s="11" t="s">
        <v>193</v>
      </c>
      <c r="E45" s="11" t="s">
        <v>21</v>
      </c>
      <c r="F45" s="12" t="s">
        <v>194</v>
      </c>
      <c r="G45" s="15" t="s">
        <v>717</v>
      </c>
      <c r="H45" s="1"/>
    </row>
    <row r="46" spans="1:8" x14ac:dyDescent="0.2">
      <c r="A46" s="7" t="s">
        <v>177</v>
      </c>
      <c r="B46" s="7" t="s">
        <v>178</v>
      </c>
      <c r="C46" s="7" t="s">
        <v>179</v>
      </c>
      <c r="D46" s="7" t="s">
        <v>179</v>
      </c>
      <c r="E46" s="7" t="s">
        <v>21</v>
      </c>
      <c r="F46" s="32" t="s">
        <v>275</v>
      </c>
      <c r="G46" s="15" t="s">
        <v>717</v>
      </c>
      <c r="H46" s="1"/>
    </row>
    <row r="47" spans="1:8" x14ac:dyDescent="0.2">
      <c r="A47" s="11" t="s">
        <v>725</v>
      </c>
      <c r="B47" s="11" t="s">
        <v>126</v>
      </c>
      <c r="C47" s="11" t="s">
        <v>726</v>
      </c>
      <c r="D47" s="11" t="s">
        <v>726</v>
      </c>
      <c r="E47" s="11" t="s">
        <v>21</v>
      </c>
      <c r="F47" s="12" t="s">
        <v>727</v>
      </c>
      <c r="G47" s="15" t="s">
        <v>717</v>
      </c>
      <c r="H47" s="1"/>
    </row>
    <row r="48" spans="1:8" x14ac:dyDescent="0.2">
      <c r="A48" s="7" t="s">
        <v>87</v>
      </c>
      <c r="B48" s="7" t="s">
        <v>70</v>
      </c>
      <c r="C48" s="7" t="s">
        <v>88</v>
      </c>
      <c r="D48" s="7" t="s">
        <v>89</v>
      </c>
      <c r="E48" s="7" t="s">
        <v>21</v>
      </c>
      <c r="F48" s="8" t="s">
        <v>90</v>
      </c>
      <c r="G48" s="15" t="s">
        <v>717</v>
      </c>
      <c r="H48" s="1"/>
    </row>
    <row r="49" spans="1:9" x14ac:dyDescent="0.2">
      <c r="A49" s="7" t="s">
        <v>101</v>
      </c>
      <c r="B49" s="7" t="s">
        <v>102</v>
      </c>
      <c r="C49" s="7" t="s">
        <v>103</v>
      </c>
      <c r="D49" s="7" t="s">
        <v>103</v>
      </c>
      <c r="E49" s="7" t="s">
        <v>21</v>
      </c>
      <c r="F49" s="8" t="s">
        <v>104</v>
      </c>
      <c r="G49" s="15" t="s">
        <v>717</v>
      </c>
      <c r="H49" s="1"/>
    </row>
    <row r="50" spans="1:9" x14ac:dyDescent="0.2">
      <c r="A50" s="7" t="s">
        <v>61</v>
      </c>
      <c r="B50" s="7" t="s">
        <v>62</v>
      </c>
      <c r="C50" s="7" t="s">
        <v>63</v>
      </c>
      <c r="D50" s="7" t="s">
        <v>63</v>
      </c>
      <c r="E50" s="7" t="s">
        <v>21</v>
      </c>
      <c r="F50" s="8" t="s">
        <v>64</v>
      </c>
      <c r="G50" s="15" t="s">
        <v>717</v>
      </c>
      <c r="H50" s="1"/>
    </row>
    <row r="51" spans="1:9" x14ac:dyDescent="0.2">
      <c r="A51" s="7" t="s">
        <v>95</v>
      </c>
      <c r="B51" s="7" t="s">
        <v>96</v>
      </c>
      <c r="C51" s="7" t="s">
        <v>97</v>
      </c>
      <c r="D51" s="7" t="s">
        <v>97</v>
      </c>
      <c r="E51" s="7" t="s">
        <v>21</v>
      </c>
      <c r="F51" s="32" t="s">
        <v>719</v>
      </c>
      <c r="G51" s="15" t="s">
        <v>717</v>
      </c>
      <c r="H51" s="1"/>
    </row>
    <row r="52" spans="1:9" x14ac:dyDescent="0.2">
      <c r="A52" s="7" t="s">
        <v>180</v>
      </c>
      <c r="B52" s="7" t="s">
        <v>181</v>
      </c>
      <c r="C52" s="7" t="s">
        <v>182</v>
      </c>
      <c r="D52" s="7" t="s">
        <v>182</v>
      </c>
      <c r="E52" s="7" t="s">
        <v>21</v>
      </c>
      <c r="F52" s="8" t="s">
        <v>183</v>
      </c>
      <c r="G52" s="15" t="s">
        <v>717</v>
      </c>
      <c r="H52" s="1"/>
    </row>
    <row r="53" spans="1:9" x14ac:dyDescent="0.2">
      <c r="A53" s="7" t="s">
        <v>163</v>
      </c>
      <c r="B53" s="7" t="s">
        <v>164</v>
      </c>
      <c r="C53" s="7" t="s">
        <v>165</v>
      </c>
      <c r="D53" s="7" t="s">
        <v>165</v>
      </c>
      <c r="E53" s="7" t="s">
        <v>21</v>
      </c>
      <c r="F53" s="8" t="s">
        <v>166</v>
      </c>
      <c r="G53" s="15" t="s">
        <v>717</v>
      </c>
      <c r="H53" s="1"/>
    </row>
    <row r="54" spans="1:9" x14ac:dyDescent="0.2">
      <c r="A54" s="7" t="s">
        <v>134</v>
      </c>
      <c r="B54" s="7" t="s">
        <v>132</v>
      </c>
      <c r="C54" s="7" t="s">
        <v>136</v>
      </c>
      <c r="D54" s="7" t="s">
        <v>137</v>
      </c>
      <c r="E54" s="7" t="s">
        <v>21</v>
      </c>
      <c r="F54" s="8" t="s">
        <v>135</v>
      </c>
      <c r="G54" s="17" t="s">
        <v>718</v>
      </c>
      <c r="H54" s="1"/>
    </row>
    <row r="55" spans="1:9" x14ac:dyDescent="0.2">
      <c r="A55" s="11" t="s">
        <v>195</v>
      </c>
      <c r="B55" s="11" t="s">
        <v>114</v>
      </c>
      <c r="C55" s="11" t="s">
        <v>196</v>
      </c>
      <c r="D55" s="11" t="s">
        <v>196</v>
      </c>
      <c r="E55" s="11" t="s">
        <v>21</v>
      </c>
      <c r="F55" s="12" t="s">
        <v>197</v>
      </c>
      <c r="G55" s="15" t="s">
        <v>717</v>
      </c>
      <c r="H55" s="1"/>
    </row>
    <row r="56" spans="1:9" x14ac:dyDescent="0.2">
      <c r="A56" s="7" t="s">
        <v>138</v>
      </c>
      <c r="B56" s="7" t="s">
        <v>139</v>
      </c>
      <c r="C56" s="7" t="s">
        <v>140</v>
      </c>
      <c r="D56" s="7" t="s">
        <v>141</v>
      </c>
      <c r="E56" s="7" t="s">
        <v>21</v>
      </c>
      <c r="F56" s="8" t="s">
        <v>142</v>
      </c>
      <c r="G56" s="17" t="s">
        <v>718</v>
      </c>
      <c r="H56" s="28">
        <v>40196</v>
      </c>
    </row>
    <row r="57" spans="1:9" x14ac:dyDescent="0.2">
      <c r="A57" s="5"/>
      <c r="B57" s="5"/>
      <c r="C57" s="5" t="s">
        <v>184</v>
      </c>
      <c r="D57" s="5" t="s">
        <v>184</v>
      </c>
      <c r="E57" s="5" t="s">
        <v>185</v>
      </c>
      <c r="F57" s="6" t="s">
        <v>184</v>
      </c>
      <c r="G57" s="15" t="s">
        <v>717</v>
      </c>
      <c r="H57" s="1"/>
    </row>
    <row r="58" spans="1:9" x14ac:dyDescent="0.2">
      <c r="A58" s="5"/>
      <c r="B58" s="5"/>
      <c r="C58" s="5" t="s">
        <v>187</v>
      </c>
      <c r="D58" s="5" t="s">
        <v>187</v>
      </c>
      <c r="E58" s="5" t="s">
        <v>185</v>
      </c>
      <c r="F58" s="6" t="s">
        <v>186</v>
      </c>
      <c r="G58" s="15" t="s">
        <v>717</v>
      </c>
      <c r="H58" s="1"/>
      <c r="I58" s="33"/>
    </row>
    <row r="59" spans="1:9" x14ac:dyDescent="0.2">
      <c r="A59" s="5" t="s">
        <v>200</v>
      </c>
      <c r="B59" s="5" t="s">
        <v>178</v>
      </c>
      <c r="C59" s="5" t="s">
        <v>201</v>
      </c>
      <c r="D59" s="5" t="s">
        <v>201</v>
      </c>
      <c r="E59" s="5" t="s">
        <v>625</v>
      </c>
      <c r="F59" s="6" t="s">
        <v>201</v>
      </c>
      <c r="G59" s="15" t="s">
        <v>717</v>
      </c>
      <c r="H59" s="1"/>
      <c r="I59" s="33"/>
    </row>
    <row r="60" spans="1:9" x14ac:dyDescent="0.2">
      <c r="A60" s="5" t="s">
        <v>202</v>
      </c>
      <c r="B60" s="5" t="s">
        <v>203</v>
      </c>
      <c r="C60" s="5" t="s">
        <v>204</v>
      </c>
      <c r="D60" s="5" t="s">
        <v>204</v>
      </c>
      <c r="E60" s="5" t="s">
        <v>625</v>
      </c>
      <c r="F60" s="6" t="s">
        <v>205</v>
      </c>
      <c r="G60" s="15" t="s">
        <v>717</v>
      </c>
      <c r="H60" s="1"/>
      <c r="I60" s="33"/>
    </row>
    <row r="61" spans="1:9" x14ac:dyDescent="0.2">
      <c r="A61" s="5" t="s">
        <v>206</v>
      </c>
      <c r="B61" s="5" t="s">
        <v>207</v>
      </c>
      <c r="C61" s="5" t="s">
        <v>208</v>
      </c>
      <c r="D61" s="5" t="s">
        <v>208</v>
      </c>
      <c r="E61" s="5" t="s">
        <v>625</v>
      </c>
      <c r="F61" s="6" t="s">
        <v>209</v>
      </c>
      <c r="G61" s="15" t="s">
        <v>717</v>
      </c>
      <c r="H61" s="1"/>
      <c r="I61" s="33"/>
    </row>
    <row r="62" spans="1:9" x14ac:dyDescent="0.2">
      <c r="A62" s="5" t="s">
        <v>210</v>
      </c>
      <c r="B62" s="5" t="s">
        <v>211</v>
      </c>
      <c r="C62" s="5" t="s">
        <v>212</v>
      </c>
      <c r="D62" s="5" t="s">
        <v>212</v>
      </c>
      <c r="E62" s="5" t="s">
        <v>625</v>
      </c>
      <c r="F62" s="6" t="s">
        <v>213</v>
      </c>
      <c r="G62" s="15" t="s">
        <v>717</v>
      </c>
      <c r="H62" s="1"/>
      <c r="I62" s="33"/>
    </row>
    <row r="63" spans="1:9" x14ac:dyDescent="0.2">
      <c r="A63" s="5" t="s">
        <v>214</v>
      </c>
      <c r="B63" s="5" t="s">
        <v>215</v>
      </c>
      <c r="C63" s="5" t="s">
        <v>216</v>
      </c>
      <c r="D63" s="5" t="s">
        <v>216</v>
      </c>
      <c r="E63" s="5" t="s">
        <v>625</v>
      </c>
      <c r="F63" s="6" t="s">
        <v>216</v>
      </c>
      <c r="G63" s="15" t="s">
        <v>717</v>
      </c>
      <c r="H63" s="1"/>
      <c r="I63" s="33"/>
    </row>
    <row r="64" spans="1:9" x14ac:dyDescent="0.2">
      <c r="A64" s="5" t="s">
        <v>217</v>
      </c>
      <c r="B64" s="5" t="s">
        <v>148</v>
      </c>
      <c r="C64" s="5" t="s">
        <v>218</v>
      </c>
      <c r="D64" s="5" t="s">
        <v>218</v>
      </c>
      <c r="E64" s="5" t="s">
        <v>625</v>
      </c>
      <c r="F64" s="6" t="s">
        <v>219</v>
      </c>
      <c r="G64" s="15" t="s">
        <v>717</v>
      </c>
      <c r="H64" s="1"/>
      <c r="I64" s="33"/>
    </row>
    <row r="65" spans="1:9" x14ac:dyDescent="0.2">
      <c r="A65" s="5" t="s">
        <v>220</v>
      </c>
      <c r="B65" s="5" t="s">
        <v>221</v>
      </c>
      <c r="C65" s="5" t="s">
        <v>222</v>
      </c>
      <c r="D65" s="5" t="s">
        <v>222</v>
      </c>
      <c r="E65" s="5" t="s">
        <v>625</v>
      </c>
      <c r="F65" s="6">
        <v>45000</v>
      </c>
      <c r="G65" s="15" t="s">
        <v>717</v>
      </c>
      <c r="H65" s="1"/>
      <c r="I65" s="33"/>
    </row>
    <row r="66" spans="1:9" x14ac:dyDescent="0.2">
      <c r="A66" s="5" t="s">
        <v>223</v>
      </c>
      <c r="B66" s="5" t="s">
        <v>99</v>
      </c>
      <c r="C66" s="5" t="s">
        <v>224</v>
      </c>
      <c r="D66" s="5" t="s">
        <v>224</v>
      </c>
      <c r="E66" s="5" t="s">
        <v>625</v>
      </c>
      <c r="F66" s="6" t="s">
        <v>225</v>
      </c>
      <c r="G66" s="15" t="s">
        <v>717</v>
      </c>
      <c r="H66" s="1"/>
      <c r="I66" s="33"/>
    </row>
    <row r="67" spans="1:9" x14ac:dyDescent="0.2">
      <c r="A67" s="5" t="s">
        <v>226</v>
      </c>
      <c r="B67" s="5" t="s">
        <v>227</v>
      </c>
      <c r="C67" s="5" t="s">
        <v>228</v>
      </c>
      <c r="D67" s="5" t="s">
        <v>228</v>
      </c>
      <c r="E67" s="5" t="s">
        <v>625</v>
      </c>
      <c r="F67" s="6" t="s">
        <v>229</v>
      </c>
      <c r="G67" s="15" t="s">
        <v>717</v>
      </c>
      <c r="H67" s="1"/>
      <c r="I67" s="33"/>
    </row>
    <row r="68" spans="1:9" x14ac:dyDescent="0.2">
      <c r="A68" s="5" t="s">
        <v>230</v>
      </c>
      <c r="B68" s="5" t="s">
        <v>231</v>
      </c>
      <c r="C68" s="5" t="s">
        <v>232</v>
      </c>
      <c r="D68" s="5" t="s">
        <v>232</v>
      </c>
      <c r="E68" s="5" t="s">
        <v>625</v>
      </c>
      <c r="F68" s="6" t="s">
        <v>233</v>
      </c>
      <c r="G68" s="15" t="s">
        <v>717</v>
      </c>
      <c r="H68" s="1"/>
      <c r="I68" s="33"/>
    </row>
    <row r="69" spans="1:9" x14ac:dyDescent="0.2">
      <c r="A69" s="5" t="s">
        <v>234</v>
      </c>
      <c r="B69" s="5" t="s">
        <v>235</v>
      </c>
      <c r="C69" s="5" t="s">
        <v>236</v>
      </c>
      <c r="D69" s="5" t="s">
        <v>237</v>
      </c>
      <c r="E69" s="5" t="s">
        <v>625</v>
      </c>
      <c r="F69" s="6" t="s">
        <v>238</v>
      </c>
      <c r="G69" s="17" t="s">
        <v>718</v>
      </c>
      <c r="H69" s="1"/>
      <c r="I69" s="33"/>
    </row>
    <row r="70" spans="1:9" x14ac:dyDescent="0.2">
      <c r="A70" s="5" t="s">
        <v>239</v>
      </c>
      <c r="B70" s="5" t="s">
        <v>240</v>
      </c>
      <c r="C70" s="5" t="s">
        <v>241</v>
      </c>
      <c r="D70" s="5" t="s">
        <v>241</v>
      </c>
      <c r="E70" s="5" t="s">
        <v>625</v>
      </c>
      <c r="F70" s="6">
        <v>21794</v>
      </c>
      <c r="G70" s="15" t="s">
        <v>717</v>
      </c>
      <c r="H70" s="1"/>
      <c r="I70" s="33"/>
    </row>
    <row r="71" spans="1:9" x14ac:dyDescent="0.2">
      <c r="A71" s="5" t="s">
        <v>242</v>
      </c>
      <c r="B71" s="5" t="s">
        <v>243</v>
      </c>
      <c r="C71" s="5" t="s">
        <v>244</v>
      </c>
      <c r="D71" s="5" t="s">
        <v>244</v>
      </c>
      <c r="E71" s="5" t="s">
        <v>625</v>
      </c>
      <c r="F71" s="6" t="s">
        <v>244</v>
      </c>
      <c r="G71" s="15" t="s">
        <v>717</v>
      </c>
      <c r="H71" s="1"/>
      <c r="I71" s="33"/>
    </row>
    <row r="72" spans="1:9" x14ac:dyDescent="0.2">
      <c r="A72" s="5" t="s">
        <v>245</v>
      </c>
      <c r="B72" s="5" t="s">
        <v>30</v>
      </c>
      <c r="C72" s="5" t="s">
        <v>246</v>
      </c>
      <c r="D72" s="5" t="s">
        <v>246</v>
      </c>
      <c r="E72" s="5" t="s">
        <v>625</v>
      </c>
      <c r="F72" s="6">
        <v>123456</v>
      </c>
      <c r="G72" s="15" t="s">
        <v>717</v>
      </c>
      <c r="H72" s="1"/>
      <c r="I72" s="33"/>
    </row>
    <row r="73" spans="1:9" x14ac:dyDescent="0.2">
      <c r="A73" s="5" t="s">
        <v>247</v>
      </c>
      <c r="B73" s="5" t="s">
        <v>248</v>
      </c>
      <c r="C73" s="5" t="s">
        <v>249</v>
      </c>
      <c r="D73" s="5" t="s">
        <v>249</v>
      </c>
      <c r="E73" s="5" t="s">
        <v>626</v>
      </c>
      <c r="F73" s="6" t="s">
        <v>250</v>
      </c>
      <c r="G73" s="15" t="s">
        <v>717</v>
      </c>
      <c r="H73" s="1"/>
      <c r="I73" s="33"/>
    </row>
    <row r="74" spans="1:9" x14ac:dyDescent="0.2">
      <c r="A74" s="5" t="s">
        <v>251</v>
      </c>
      <c r="B74" s="5" t="s">
        <v>172</v>
      </c>
      <c r="C74" s="5" t="s">
        <v>252</v>
      </c>
      <c r="D74" s="5" t="s">
        <v>252</v>
      </c>
      <c r="E74" s="5" t="s">
        <v>626</v>
      </c>
      <c r="F74" s="6" t="s">
        <v>188</v>
      </c>
      <c r="G74" s="30" t="s">
        <v>910</v>
      </c>
      <c r="H74" s="1"/>
      <c r="I74" s="33"/>
    </row>
    <row r="75" spans="1:9" x14ac:dyDescent="0.2">
      <c r="A75" s="5" t="s">
        <v>253</v>
      </c>
      <c r="B75" s="5" t="s">
        <v>160</v>
      </c>
      <c r="C75" s="5" t="s">
        <v>254</v>
      </c>
      <c r="D75" s="5" t="s">
        <v>255</v>
      </c>
      <c r="E75" s="5" t="s">
        <v>626</v>
      </c>
      <c r="F75" s="6" t="s">
        <v>256</v>
      </c>
      <c r="G75" s="17" t="s">
        <v>718</v>
      </c>
      <c r="H75" s="1"/>
      <c r="I75" s="33"/>
    </row>
    <row r="76" spans="1:9" x14ac:dyDescent="0.2">
      <c r="A76" s="5" t="s">
        <v>257</v>
      </c>
      <c r="B76" s="5" t="s">
        <v>258</v>
      </c>
      <c r="C76" s="5" t="s">
        <v>259</v>
      </c>
      <c r="D76" s="5" t="s">
        <v>259</v>
      </c>
      <c r="E76" s="5" t="s">
        <v>626</v>
      </c>
      <c r="F76" s="6">
        <v>2541994</v>
      </c>
      <c r="G76" s="15" t="s">
        <v>717</v>
      </c>
      <c r="H76" s="1"/>
      <c r="I76" s="33"/>
    </row>
    <row r="77" spans="1:9" x14ac:dyDescent="0.2">
      <c r="A77" s="5" t="s">
        <v>260</v>
      </c>
      <c r="B77" s="5" t="s">
        <v>261</v>
      </c>
      <c r="C77" s="5" t="s">
        <v>262</v>
      </c>
      <c r="D77" s="5" t="s">
        <v>262</v>
      </c>
      <c r="E77" s="5" t="s">
        <v>626</v>
      </c>
      <c r="F77" s="6" t="s">
        <v>188</v>
      </c>
      <c r="G77" s="34">
        <v>2751995</v>
      </c>
      <c r="H77" s="1"/>
      <c r="I77" s="33"/>
    </row>
    <row r="78" spans="1:9" x14ac:dyDescent="0.2">
      <c r="A78" s="5" t="s">
        <v>263</v>
      </c>
      <c r="B78" s="5" t="s">
        <v>264</v>
      </c>
      <c r="C78" s="5" t="s">
        <v>265</v>
      </c>
      <c r="D78" s="5" t="s">
        <v>265</v>
      </c>
      <c r="E78" s="5" t="s">
        <v>626</v>
      </c>
      <c r="F78" s="6" t="s">
        <v>266</v>
      </c>
      <c r="G78" s="15" t="s">
        <v>717</v>
      </c>
      <c r="H78" s="1"/>
      <c r="I78" s="33"/>
    </row>
    <row r="79" spans="1:9" x14ac:dyDescent="0.2">
      <c r="A79" s="5" t="s">
        <v>267</v>
      </c>
      <c r="B79" s="5" t="s">
        <v>148</v>
      </c>
      <c r="C79" s="5" t="s">
        <v>268</v>
      </c>
      <c r="D79" s="5" t="s">
        <v>268</v>
      </c>
      <c r="E79" s="5" t="s">
        <v>626</v>
      </c>
      <c r="F79" s="6" t="s">
        <v>269</v>
      </c>
      <c r="G79" s="15" t="s">
        <v>717</v>
      </c>
      <c r="H79" s="1"/>
      <c r="I79" s="33"/>
    </row>
    <row r="80" spans="1:9" x14ac:dyDescent="0.2">
      <c r="A80" s="5" t="s">
        <v>270</v>
      </c>
      <c r="B80" s="5" t="s">
        <v>118</v>
      </c>
      <c r="C80" s="5" t="s">
        <v>271</v>
      </c>
      <c r="D80" s="5" t="s">
        <v>271</v>
      </c>
      <c r="E80" s="5" t="s">
        <v>626</v>
      </c>
      <c r="F80" s="6">
        <v>9696</v>
      </c>
      <c r="G80" s="15" t="s">
        <v>717</v>
      </c>
      <c r="H80" s="1"/>
      <c r="I80" s="33"/>
    </row>
    <row r="81" spans="1:9" x14ac:dyDescent="0.2">
      <c r="A81" s="5" t="s">
        <v>272</v>
      </c>
      <c r="B81" s="5" t="s">
        <v>114</v>
      </c>
      <c r="C81" s="5" t="s">
        <v>273</v>
      </c>
      <c r="D81" s="5" t="s">
        <v>274</v>
      </c>
      <c r="E81" s="5" t="s">
        <v>626</v>
      </c>
      <c r="F81" s="6" t="s">
        <v>275</v>
      </c>
      <c r="G81" s="17" t="s">
        <v>718</v>
      </c>
      <c r="H81" s="1"/>
      <c r="I81" s="33"/>
    </row>
    <row r="82" spans="1:9" x14ac:dyDescent="0.2">
      <c r="A82" s="5" t="s">
        <v>276</v>
      </c>
      <c r="B82" s="5" t="s">
        <v>221</v>
      </c>
      <c r="C82" s="5" t="s">
        <v>277</v>
      </c>
      <c r="D82" s="5" t="s">
        <v>277</v>
      </c>
      <c r="E82" s="5" t="s">
        <v>626</v>
      </c>
      <c r="F82" s="6" t="s">
        <v>278</v>
      </c>
      <c r="G82" s="15" t="s">
        <v>717</v>
      </c>
      <c r="H82" s="1"/>
      <c r="I82" s="33"/>
    </row>
    <row r="83" spans="1:9" x14ac:dyDescent="0.2">
      <c r="A83" s="5" t="s">
        <v>279</v>
      </c>
      <c r="B83" s="5" t="s">
        <v>221</v>
      </c>
      <c r="C83" s="5" t="s">
        <v>280</v>
      </c>
      <c r="D83" s="5" t="s">
        <v>280</v>
      </c>
      <c r="E83" s="5" t="s">
        <v>626</v>
      </c>
      <c r="F83" s="6" t="s">
        <v>281</v>
      </c>
      <c r="G83" s="15" t="s">
        <v>717</v>
      </c>
      <c r="H83" s="1"/>
      <c r="I83" s="33"/>
    </row>
    <row r="84" spans="1:9" x14ac:dyDescent="0.2">
      <c r="A84" s="5" t="s">
        <v>282</v>
      </c>
      <c r="B84" s="5" t="s">
        <v>283</v>
      </c>
      <c r="C84" s="5" t="s">
        <v>284</v>
      </c>
      <c r="D84" s="5" t="s">
        <v>284</v>
      </c>
      <c r="E84" s="5" t="s">
        <v>626</v>
      </c>
      <c r="F84" s="6" t="s">
        <v>284</v>
      </c>
      <c r="G84" s="15" t="s">
        <v>717</v>
      </c>
      <c r="H84" s="1"/>
      <c r="I84" s="33"/>
    </row>
    <row r="85" spans="1:9" x14ac:dyDescent="0.2">
      <c r="A85" s="5" t="s">
        <v>285</v>
      </c>
      <c r="B85" s="5" t="s">
        <v>283</v>
      </c>
      <c r="C85" s="5" t="s">
        <v>287</v>
      </c>
      <c r="D85" s="5" t="s">
        <v>286</v>
      </c>
      <c r="E85" s="5" t="s">
        <v>626</v>
      </c>
      <c r="F85" s="6" t="s">
        <v>288</v>
      </c>
      <c r="G85" s="17" t="s">
        <v>718</v>
      </c>
      <c r="H85" s="1"/>
      <c r="I85" s="33"/>
    </row>
    <row r="86" spans="1:9" x14ac:dyDescent="0.2">
      <c r="A86" s="5" t="s">
        <v>289</v>
      </c>
      <c r="B86" s="5" t="s">
        <v>221</v>
      </c>
      <c r="C86" s="5" t="s">
        <v>290</v>
      </c>
      <c r="D86" s="5" t="s">
        <v>290</v>
      </c>
      <c r="E86" s="5" t="s">
        <v>626</v>
      </c>
      <c r="F86" s="6">
        <v>741852963</v>
      </c>
      <c r="G86" s="15" t="s">
        <v>717</v>
      </c>
      <c r="H86" s="1"/>
      <c r="I86" s="33"/>
    </row>
    <row r="87" spans="1:9" x14ac:dyDescent="0.2">
      <c r="A87" s="5" t="s">
        <v>291</v>
      </c>
      <c r="B87" s="5" t="s">
        <v>292</v>
      </c>
      <c r="C87" s="5" t="s">
        <v>293</v>
      </c>
      <c r="D87" s="5" t="s">
        <v>293</v>
      </c>
      <c r="E87" s="5" t="s">
        <v>626</v>
      </c>
      <c r="F87" s="6" t="s">
        <v>294</v>
      </c>
      <c r="G87" s="15" t="s">
        <v>717</v>
      </c>
      <c r="H87" s="1"/>
      <c r="I87" s="33"/>
    </row>
    <row r="88" spans="1:9" x14ac:dyDescent="0.2">
      <c r="A88" s="5" t="s">
        <v>295</v>
      </c>
      <c r="B88" s="5" t="s">
        <v>296</v>
      </c>
      <c r="C88" s="5" t="s">
        <v>297</v>
      </c>
      <c r="D88" s="5" t="s">
        <v>297</v>
      </c>
      <c r="E88" s="5" t="s">
        <v>626</v>
      </c>
      <c r="F88" s="6" t="s">
        <v>297</v>
      </c>
      <c r="G88" s="15" t="s">
        <v>717</v>
      </c>
      <c r="H88" s="1"/>
      <c r="I88" s="33"/>
    </row>
    <row r="89" spans="1:9" x14ac:dyDescent="0.2">
      <c r="A89" s="5" t="s">
        <v>298</v>
      </c>
      <c r="B89" s="5" t="s">
        <v>299</v>
      </c>
      <c r="C89" s="5" t="s">
        <v>300</v>
      </c>
      <c r="D89" s="5" t="s">
        <v>300</v>
      </c>
      <c r="E89" s="5" t="s">
        <v>626</v>
      </c>
      <c r="F89" s="6" t="s">
        <v>301</v>
      </c>
      <c r="G89" s="15" t="s">
        <v>717</v>
      </c>
      <c r="H89" s="1"/>
      <c r="I89" s="33"/>
    </row>
    <row r="90" spans="1:9" x14ac:dyDescent="0.2">
      <c r="A90" s="5" t="s">
        <v>302</v>
      </c>
      <c r="B90" s="5" t="s">
        <v>303</v>
      </c>
      <c r="C90" s="5" t="s">
        <v>304</v>
      </c>
      <c r="D90" s="5" t="s">
        <v>304</v>
      </c>
      <c r="E90" s="5" t="s">
        <v>626</v>
      </c>
      <c r="F90" s="6" t="s">
        <v>305</v>
      </c>
      <c r="G90" s="15" t="s">
        <v>717</v>
      </c>
      <c r="H90" s="1"/>
      <c r="I90" s="33"/>
    </row>
    <row r="91" spans="1:9" x14ac:dyDescent="0.2">
      <c r="A91" s="5" t="s">
        <v>306</v>
      </c>
      <c r="B91" s="5" t="s">
        <v>307</v>
      </c>
      <c r="C91" s="5" t="s">
        <v>308</v>
      </c>
      <c r="D91" s="5" t="s">
        <v>308</v>
      </c>
      <c r="E91" s="5" t="s">
        <v>626</v>
      </c>
      <c r="F91" s="6" t="s">
        <v>309</v>
      </c>
      <c r="G91" s="15" t="s">
        <v>717</v>
      </c>
      <c r="H91" s="1"/>
      <c r="I91" s="33"/>
    </row>
    <row r="92" spans="1:9" x14ac:dyDescent="0.2">
      <c r="A92" s="5" t="s">
        <v>310</v>
      </c>
      <c r="B92" s="5" t="s">
        <v>311</v>
      </c>
      <c r="C92" s="5" t="s">
        <v>312</v>
      </c>
      <c r="D92" s="5" t="s">
        <v>312</v>
      </c>
      <c r="E92" s="5" t="s">
        <v>626</v>
      </c>
      <c r="F92" s="6" t="s">
        <v>313</v>
      </c>
      <c r="G92" s="15" t="s">
        <v>717</v>
      </c>
      <c r="H92" s="1"/>
      <c r="I92" s="33"/>
    </row>
    <row r="93" spans="1:9" x14ac:dyDescent="0.2">
      <c r="A93" s="9" t="s">
        <v>314</v>
      </c>
      <c r="B93" s="9" t="s">
        <v>315</v>
      </c>
      <c r="C93" s="9" t="s">
        <v>316</v>
      </c>
      <c r="D93" s="9" t="s">
        <v>316</v>
      </c>
      <c r="E93" s="9" t="s">
        <v>317</v>
      </c>
      <c r="F93" s="10" t="s">
        <v>318</v>
      </c>
      <c r="G93" s="15" t="s">
        <v>717</v>
      </c>
      <c r="H93" s="1"/>
    </row>
    <row r="94" spans="1:9" x14ac:dyDescent="0.2">
      <c r="A94" s="9" t="s">
        <v>319</v>
      </c>
      <c r="B94" s="9" t="s">
        <v>315</v>
      </c>
      <c r="C94" s="9" t="s">
        <v>320</v>
      </c>
      <c r="D94" s="9" t="s">
        <v>320</v>
      </c>
      <c r="E94" s="9" t="s">
        <v>317</v>
      </c>
      <c r="F94" s="10" t="s">
        <v>321</v>
      </c>
      <c r="G94" s="15" t="s">
        <v>717</v>
      </c>
      <c r="H94" s="1"/>
    </row>
    <row r="95" spans="1:9" x14ac:dyDescent="0.2">
      <c r="A95" s="9" t="s">
        <v>322</v>
      </c>
      <c r="B95" s="9" t="s">
        <v>203</v>
      </c>
      <c r="C95" s="9" t="s">
        <v>323</v>
      </c>
      <c r="D95" s="9" t="s">
        <v>324</v>
      </c>
      <c r="E95" s="9" t="s">
        <v>317</v>
      </c>
      <c r="F95" s="10" t="s">
        <v>325</v>
      </c>
      <c r="G95" s="17" t="s">
        <v>718</v>
      </c>
      <c r="H95" s="1"/>
    </row>
    <row r="96" spans="1:9" x14ac:dyDescent="0.2">
      <c r="A96" s="9" t="s">
        <v>223</v>
      </c>
      <c r="B96" s="9" t="s">
        <v>160</v>
      </c>
      <c r="C96" s="9" t="s">
        <v>926</v>
      </c>
      <c r="D96" s="9" t="s">
        <v>326</v>
      </c>
      <c r="E96" s="9" t="s">
        <v>317</v>
      </c>
      <c r="F96" s="10" t="s">
        <v>327</v>
      </c>
      <c r="G96" s="17" t="s">
        <v>718</v>
      </c>
      <c r="H96" s="1"/>
    </row>
    <row r="97" spans="1:8" x14ac:dyDescent="0.2">
      <c r="A97" s="9" t="s">
        <v>328</v>
      </c>
      <c r="B97" s="9" t="s">
        <v>207</v>
      </c>
      <c r="C97" s="9" t="s">
        <v>329</v>
      </c>
      <c r="D97" s="9" t="s">
        <v>329</v>
      </c>
      <c r="E97" s="9" t="s">
        <v>317</v>
      </c>
      <c r="F97" s="10" t="s">
        <v>330</v>
      </c>
      <c r="G97" s="15" t="s">
        <v>717</v>
      </c>
      <c r="H97" s="1"/>
    </row>
    <row r="98" spans="1:8" x14ac:dyDescent="0.2">
      <c r="A98" s="9" t="s">
        <v>331</v>
      </c>
      <c r="B98" s="9" t="s">
        <v>332</v>
      </c>
      <c r="C98" s="9" t="s">
        <v>333</v>
      </c>
      <c r="D98" s="9" t="s">
        <v>333</v>
      </c>
      <c r="E98" s="9" t="s">
        <v>317</v>
      </c>
      <c r="F98" s="10" t="s">
        <v>334</v>
      </c>
      <c r="G98" s="15" t="s">
        <v>717</v>
      </c>
      <c r="H98" s="1"/>
    </row>
    <row r="99" spans="1:8" x14ac:dyDescent="0.2">
      <c r="A99" s="9" t="s">
        <v>335</v>
      </c>
      <c r="B99" s="9" t="s">
        <v>336</v>
      </c>
      <c r="C99" s="9" t="s">
        <v>337</v>
      </c>
      <c r="D99" s="9" t="s">
        <v>337</v>
      </c>
      <c r="E99" s="9" t="s">
        <v>317</v>
      </c>
      <c r="F99" s="10" t="s">
        <v>338</v>
      </c>
      <c r="G99" s="15" t="s">
        <v>717</v>
      </c>
      <c r="H99" s="1"/>
    </row>
    <row r="100" spans="1:8" x14ac:dyDescent="0.2">
      <c r="A100" s="9" t="s">
        <v>339</v>
      </c>
      <c r="B100" s="9" t="s">
        <v>340</v>
      </c>
      <c r="C100" s="9" t="s">
        <v>341</v>
      </c>
      <c r="D100" s="9" t="s">
        <v>341</v>
      </c>
      <c r="E100" s="9" t="s">
        <v>317</v>
      </c>
      <c r="F100" s="10" t="s">
        <v>342</v>
      </c>
      <c r="G100" s="15" t="s">
        <v>717</v>
      </c>
      <c r="H100" s="1"/>
    </row>
    <row r="101" spans="1:8" x14ac:dyDescent="0.2">
      <c r="A101" s="9" t="s">
        <v>343</v>
      </c>
      <c r="B101" s="9" t="s">
        <v>148</v>
      </c>
      <c r="C101" s="9" t="s">
        <v>344</v>
      </c>
      <c r="D101" s="9" t="s">
        <v>344</v>
      </c>
      <c r="E101" s="9" t="s">
        <v>317</v>
      </c>
      <c r="F101" s="10" t="s">
        <v>345</v>
      </c>
      <c r="G101" s="15" t="s">
        <v>717</v>
      </c>
      <c r="H101" s="1"/>
    </row>
    <row r="102" spans="1:8" x14ac:dyDescent="0.2">
      <c r="A102" s="9" t="s">
        <v>346</v>
      </c>
      <c r="B102" s="9" t="s">
        <v>347</v>
      </c>
      <c r="C102" s="9" t="s">
        <v>348</v>
      </c>
      <c r="D102" s="9" t="s">
        <v>348</v>
      </c>
      <c r="E102" s="9" t="s">
        <v>317</v>
      </c>
      <c r="F102" s="10" t="s">
        <v>349</v>
      </c>
      <c r="G102" s="15" t="s">
        <v>717</v>
      </c>
      <c r="H102" s="1"/>
    </row>
    <row r="103" spans="1:8" x14ac:dyDescent="0.2">
      <c r="A103" s="9" t="s">
        <v>350</v>
      </c>
      <c r="B103" s="9" t="s">
        <v>264</v>
      </c>
      <c r="C103" s="9" t="s">
        <v>351</v>
      </c>
      <c r="D103" s="9" t="s">
        <v>351</v>
      </c>
      <c r="E103" s="9" t="s">
        <v>317</v>
      </c>
      <c r="F103" s="10" t="s">
        <v>352</v>
      </c>
      <c r="G103" s="15" t="s">
        <v>717</v>
      </c>
      <c r="H103" s="1"/>
    </row>
    <row r="104" spans="1:8" x14ac:dyDescent="0.2">
      <c r="A104" s="9" t="s">
        <v>353</v>
      </c>
      <c r="B104" s="9" t="s">
        <v>354</v>
      </c>
      <c r="C104" s="9" t="s">
        <v>355</v>
      </c>
      <c r="D104" s="9" t="s">
        <v>355</v>
      </c>
      <c r="E104" s="9" t="s">
        <v>317</v>
      </c>
      <c r="F104" s="10" t="s">
        <v>356</v>
      </c>
      <c r="G104" s="15" t="s">
        <v>717</v>
      </c>
      <c r="H104" s="1"/>
    </row>
    <row r="105" spans="1:8" x14ac:dyDescent="0.2">
      <c r="A105" s="9" t="s">
        <v>357</v>
      </c>
      <c r="B105" s="9" t="s">
        <v>148</v>
      </c>
      <c r="C105" s="9" t="s">
        <v>358</v>
      </c>
      <c r="D105" s="9" t="s">
        <v>358</v>
      </c>
      <c r="E105" s="9" t="s">
        <v>317</v>
      </c>
      <c r="F105" s="10" t="s">
        <v>359</v>
      </c>
      <c r="G105" s="15" t="s">
        <v>717</v>
      </c>
      <c r="H105" s="1"/>
    </row>
    <row r="106" spans="1:8" x14ac:dyDescent="0.2">
      <c r="A106" s="9" t="s">
        <v>360</v>
      </c>
      <c r="B106" s="9" t="s">
        <v>118</v>
      </c>
      <c r="C106" s="9" t="s">
        <v>361</v>
      </c>
      <c r="D106" s="9" t="s">
        <v>361</v>
      </c>
      <c r="E106" s="9" t="s">
        <v>317</v>
      </c>
      <c r="F106" s="10" t="s">
        <v>362</v>
      </c>
      <c r="G106" s="15" t="s">
        <v>717</v>
      </c>
      <c r="H106" s="1"/>
    </row>
    <row r="107" spans="1:8" x14ac:dyDescent="0.2">
      <c r="A107" s="9" t="s">
        <v>363</v>
      </c>
      <c r="B107" s="9" t="s">
        <v>283</v>
      </c>
      <c r="C107" s="9" t="s">
        <v>364</v>
      </c>
      <c r="D107" s="9" t="s">
        <v>364</v>
      </c>
      <c r="E107" s="9" t="s">
        <v>317</v>
      </c>
      <c r="F107" s="10" t="s">
        <v>365</v>
      </c>
      <c r="G107" s="15" t="s">
        <v>717</v>
      </c>
      <c r="H107" s="1"/>
    </row>
    <row r="108" spans="1:8" x14ac:dyDescent="0.2">
      <c r="A108" s="9" t="s">
        <v>366</v>
      </c>
      <c r="B108" s="9" t="s">
        <v>221</v>
      </c>
      <c r="C108" s="9" t="s">
        <v>367</v>
      </c>
      <c r="D108" s="9" t="s">
        <v>367</v>
      </c>
      <c r="E108" s="9" t="s">
        <v>317</v>
      </c>
      <c r="F108" s="10" t="s">
        <v>368</v>
      </c>
      <c r="G108" s="15" t="s">
        <v>717</v>
      </c>
      <c r="H108" s="1"/>
    </row>
    <row r="109" spans="1:8" x14ac:dyDescent="0.2">
      <c r="A109" s="9" t="s">
        <v>369</v>
      </c>
      <c r="B109" s="9" t="s">
        <v>231</v>
      </c>
      <c r="C109" s="9" t="s">
        <v>370</v>
      </c>
      <c r="D109" s="9" t="s">
        <v>371</v>
      </c>
      <c r="E109" s="9" t="s">
        <v>317</v>
      </c>
      <c r="F109" s="10" t="s">
        <v>372</v>
      </c>
      <c r="G109" s="17" t="s">
        <v>718</v>
      </c>
      <c r="H109" s="1"/>
    </row>
    <row r="110" spans="1:8" x14ac:dyDescent="0.2">
      <c r="A110" s="9" t="s">
        <v>373</v>
      </c>
      <c r="B110" s="9" t="s">
        <v>99</v>
      </c>
      <c r="C110" s="9" t="s">
        <v>374</v>
      </c>
      <c r="D110" s="9" t="s">
        <v>374</v>
      </c>
      <c r="E110" s="9" t="s">
        <v>317</v>
      </c>
      <c r="F110" s="10" t="s">
        <v>375</v>
      </c>
      <c r="G110" s="15" t="s">
        <v>717</v>
      </c>
      <c r="H110" s="1"/>
    </row>
    <row r="111" spans="1:8" x14ac:dyDescent="0.2">
      <c r="A111" s="9" t="s">
        <v>376</v>
      </c>
      <c r="B111" s="9" t="s">
        <v>377</v>
      </c>
      <c r="C111" s="9" t="s">
        <v>378</v>
      </c>
      <c r="D111" s="9" t="s">
        <v>378</v>
      </c>
      <c r="E111" s="9" t="s">
        <v>317</v>
      </c>
      <c r="F111" s="10" t="s">
        <v>379</v>
      </c>
      <c r="G111" s="15" t="s">
        <v>717</v>
      </c>
      <c r="H111" s="1"/>
    </row>
    <row r="112" spans="1:8" x14ac:dyDescent="0.2">
      <c r="A112" s="9" t="s">
        <v>380</v>
      </c>
      <c r="B112" s="9" t="s">
        <v>292</v>
      </c>
      <c r="C112" s="9" t="s">
        <v>381</v>
      </c>
      <c r="D112" s="9" t="s">
        <v>381</v>
      </c>
      <c r="E112" s="9" t="s">
        <v>317</v>
      </c>
      <c r="F112" s="10" t="s">
        <v>382</v>
      </c>
      <c r="G112" s="15" t="s">
        <v>717</v>
      </c>
      <c r="H112" s="1"/>
    </row>
    <row r="113" spans="1:8" x14ac:dyDescent="0.2">
      <c r="A113" s="9" t="s">
        <v>383</v>
      </c>
      <c r="B113" s="9" t="s">
        <v>66</v>
      </c>
      <c r="C113" s="9" t="s">
        <v>384</v>
      </c>
      <c r="D113" s="9" t="s">
        <v>384</v>
      </c>
      <c r="E113" s="9" t="s">
        <v>317</v>
      </c>
      <c r="F113" s="10" t="s">
        <v>385</v>
      </c>
      <c r="G113" s="15" t="s">
        <v>717</v>
      </c>
      <c r="H113" s="1"/>
    </row>
    <row r="114" spans="1:8" x14ac:dyDescent="0.2">
      <c r="A114" s="9" t="s">
        <v>386</v>
      </c>
      <c r="B114" s="9" t="s">
        <v>387</v>
      </c>
      <c r="C114" s="9" t="s">
        <v>388</v>
      </c>
      <c r="D114" s="9" t="s">
        <v>388</v>
      </c>
      <c r="E114" s="9" t="s">
        <v>317</v>
      </c>
      <c r="F114" s="10" t="s">
        <v>389</v>
      </c>
      <c r="G114" s="15" t="s">
        <v>717</v>
      </c>
      <c r="H114" s="1"/>
    </row>
    <row r="115" spans="1:8" x14ac:dyDescent="0.2">
      <c r="A115" s="9" t="s">
        <v>390</v>
      </c>
      <c r="B115" s="9" t="s">
        <v>235</v>
      </c>
      <c r="C115" s="9" t="s">
        <v>391</v>
      </c>
      <c r="D115" s="9" t="s">
        <v>391</v>
      </c>
      <c r="E115" s="9" t="s">
        <v>317</v>
      </c>
      <c r="F115" s="10" t="s">
        <v>392</v>
      </c>
      <c r="G115" s="15" t="s">
        <v>717</v>
      </c>
      <c r="H115" s="1"/>
    </row>
    <row r="116" spans="1:8" x14ac:dyDescent="0.2">
      <c r="A116" s="9" t="s">
        <v>393</v>
      </c>
      <c r="B116" s="9" t="s">
        <v>394</v>
      </c>
      <c r="C116" s="9" t="s">
        <v>395</v>
      </c>
      <c r="D116" s="9" t="s">
        <v>395</v>
      </c>
      <c r="E116" s="9" t="s">
        <v>317</v>
      </c>
      <c r="F116" s="10">
        <v>30121994</v>
      </c>
      <c r="G116" s="15" t="s">
        <v>717</v>
      </c>
      <c r="H116" s="1"/>
    </row>
    <row r="117" spans="1:8" x14ac:dyDescent="0.2">
      <c r="A117" s="9" t="s">
        <v>396</v>
      </c>
      <c r="B117" s="9" t="s">
        <v>243</v>
      </c>
      <c r="C117" s="9" t="s">
        <v>397</v>
      </c>
      <c r="D117" s="9" t="s">
        <v>397</v>
      </c>
      <c r="E117" s="9" t="s">
        <v>317</v>
      </c>
      <c r="F117" s="10" t="s">
        <v>398</v>
      </c>
      <c r="G117" s="15" t="s">
        <v>717</v>
      </c>
      <c r="H117" s="1"/>
    </row>
    <row r="118" spans="1:8" x14ac:dyDescent="0.2">
      <c r="A118" s="9" t="s">
        <v>399</v>
      </c>
      <c r="B118" s="9" t="s">
        <v>172</v>
      </c>
      <c r="C118" s="9" t="s">
        <v>400</v>
      </c>
      <c r="D118" s="9" t="s">
        <v>400</v>
      </c>
      <c r="E118" s="9" t="s">
        <v>401</v>
      </c>
      <c r="F118" s="10" t="s">
        <v>402</v>
      </c>
      <c r="G118" s="15" t="s">
        <v>717</v>
      </c>
      <c r="H118" s="1"/>
    </row>
    <row r="119" spans="1:8" x14ac:dyDescent="0.2">
      <c r="A119" s="9" t="s">
        <v>403</v>
      </c>
      <c r="B119" s="9" t="s">
        <v>404</v>
      </c>
      <c r="C119" s="9" t="s">
        <v>405</v>
      </c>
      <c r="D119" s="9" t="s">
        <v>405</v>
      </c>
      <c r="E119" s="9" t="s">
        <v>401</v>
      </c>
      <c r="F119" s="10" t="s">
        <v>406</v>
      </c>
      <c r="G119" s="15" t="s">
        <v>717</v>
      </c>
      <c r="H119" s="1"/>
    </row>
    <row r="120" spans="1:8" x14ac:dyDescent="0.2">
      <c r="A120" s="9" t="s">
        <v>407</v>
      </c>
      <c r="B120" s="9" t="s">
        <v>408</v>
      </c>
      <c r="C120" s="9" t="s">
        <v>409</v>
      </c>
      <c r="D120" s="9" t="s">
        <v>409</v>
      </c>
      <c r="E120" s="9" t="s">
        <v>401</v>
      </c>
      <c r="F120" s="10" t="s">
        <v>188</v>
      </c>
      <c r="G120" s="35" t="s">
        <v>927</v>
      </c>
      <c r="H120" s="19"/>
    </row>
    <row r="121" spans="1:8" x14ac:dyDescent="0.2">
      <c r="A121" s="9" t="s">
        <v>410</v>
      </c>
      <c r="B121" s="9" t="s">
        <v>411</v>
      </c>
      <c r="C121" s="9" t="s">
        <v>412</v>
      </c>
      <c r="D121" s="9" t="s">
        <v>412</v>
      </c>
      <c r="E121" s="9" t="s">
        <v>401</v>
      </c>
      <c r="F121" s="10" t="s">
        <v>413</v>
      </c>
      <c r="G121" s="15" t="s">
        <v>717</v>
      </c>
      <c r="H121" s="36"/>
    </row>
    <row r="122" spans="1:8" x14ac:dyDescent="0.2">
      <c r="A122" s="9" t="s">
        <v>414</v>
      </c>
      <c r="B122" s="9" t="s">
        <v>415</v>
      </c>
      <c r="C122" s="9" t="s">
        <v>416</v>
      </c>
      <c r="D122" s="9" t="s">
        <v>417</v>
      </c>
      <c r="E122" s="9" t="s">
        <v>401</v>
      </c>
      <c r="F122" s="10" t="s">
        <v>418</v>
      </c>
      <c r="G122" s="21" t="s">
        <v>718</v>
      </c>
      <c r="H122" s="36"/>
    </row>
    <row r="123" spans="1:8" x14ac:dyDescent="0.2">
      <c r="A123" s="9" t="s">
        <v>419</v>
      </c>
      <c r="B123" s="9" t="s">
        <v>148</v>
      </c>
      <c r="C123" s="9" t="s">
        <v>420</v>
      </c>
      <c r="D123" s="9" t="s">
        <v>420</v>
      </c>
      <c r="E123" s="9" t="s">
        <v>401</v>
      </c>
      <c r="F123" s="10" t="s">
        <v>421</v>
      </c>
      <c r="G123" s="22" t="s">
        <v>717</v>
      </c>
      <c r="H123" s="36"/>
    </row>
    <row r="124" spans="1:8" x14ac:dyDescent="0.2">
      <c r="A124" s="9" t="s">
        <v>422</v>
      </c>
      <c r="B124" s="9" t="s">
        <v>148</v>
      </c>
      <c r="C124" s="9" t="s">
        <v>423</v>
      </c>
      <c r="D124" s="9" t="s">
        <v>423</v>
      </c>
      <c r="E124" s="9" t="s">
        <v>401</v>
      </c>
      <c r="F124" s="10" t="s">
        <v>424</v>
      </c>
      <c r="G124" s="22" t="s">
        <v>717</v>
      </c>
      <c r="H124" s="36"/>
    </row>
    <row r="125" spans="1:8" x14ac:dyDescent="0.2">
      <c r="A125" s="9" t="s">
        <v>425</v>
      </c>
      <c r="B125" s="9" t="s">
        <v>122</v>
      </c>
      <c r="C125" s="9" t="s">
        <v>426</v>
      </c>
      <c r="D125" s="9" t="s">
        <v>426</v>
      </c>
      <c r="E125" s="9" t="s">
        <v>401</v>
      </c>
      <c r="F125" s="10" t="s">
        <v>427</v>
      </c>
      <c r="G125" s="22" t="s">
        <v>717</v>
      </c>
      <c r="H125" s="20"/>
    </row>
    <row r="126" spans="1:8" x14ac:dyDescent="0.2">
      <c r="A126" s="9" t="s">
        <v>428</v>
      </c>
      <c r="B126" s="9" t="s">
        <v>148</v>
      </c>
      <c r="C126" s="9" t="s">
        <v>429</v>
      </c>
      <c r="D126" s="9" t="s">
        <v>429</v>
      </c>
      <c r="E126" s="9" t="s">
        <v>401</v>
      </c>
      <c r="F126" s="10" t="s">
        <v>430</v>
      </c>
      <c r="G126" s="22" t="s">
        <v>717</v>
      </c>
      <c r="H126" s="20"/>
    </row>
    <row r="127" spans="1:8" x14ac:dyDescent="0.2">
      <c r="A127" s="9" t="s">
        <v>431</v>
      </c>
      <c r="B127" s="9" t="s">
        <v>118</v>
      </c>
      <c r="C127" s="9" t="s">
        <v>432</v>
      </c>
      <c r="D127" s="9" t="s">
        <v>432</v>
      </c>
      <c r="E127" s="9" t="s">
        <v>401</v>
      </c>
      <c r="F127" s="10" t="s">
        <v>433</v>
      </c>
      <c r="G127" s="22" t="s">
        <v>717</v>
      </c>
      <c r="H127" s="20"/>
    </row>
    <row r="128" spans="1:8" x14ac:dyDescent="0.2">
      <c r="A128" s="9" t="s">
        <v>434</v>
      </c>
      <c r="B128" s="9" t="s">
        <v>221</v>
      </c>
      <c r="C128" s="9" t="s">
        <v>435</v>
      </c>
      <c r="D128" s="9" t="s">
        <v>435</v>
      </c>
      <c r="E128" s="9" t="s">
        <v>401</v>
      </c>
      <c r="F128" s="10" t="s">
        <v>436</v>
      </c>
      <c r="G128" s="22" t="s">
        <v>717</v>
      </c>
      <c r="H128" s="20"/>
    </row>
    <row r="129" spans="1:8" x14ac:dyDescent="0.2">
      <c r="A129" s="9" t="s">
        <v>437</v>
      </c>
      <c r="B129" s="9" t="s">
        <v>438</v>
      </c>
      <c r="C129" s="9" t="s">
        <v>439</v>
      </c>
      <c r="D129" s="9" t="s">
        <v>439</v>
      </c>
      <c r="E129" s="9" t="s">
        <v>401</v>
      </c>
      <c r="F129" s="10" t="s">
        <v>440</v>
      </c>
      <c r="G129" s="22" t="s">
        <v>717</v>
      </c>
      <c r="H129" s="20"/>
    </row>
    <row r="130" spans="1:8" x14ac:dyDescent="0.2">
      <c r="A130" s="9" t="s">
        <v>441</v>
      </c>
      <c r="B130" s="9" t="s">
        <v>102</v>
      </c>
      <c r="C130" s="9" t="s">
        <v>442</v>
      </c>
      <c r="D130" s="9" t="s">
        <v>442</v>
      </c>
      <c r="E130" s="9" t="s">
        <v>401</v>
      </c>
      <c r="F130" s="10" t="s">
        <v>443</v>
      </c>
      <c r="G130" s="22" t="s">
        <v>717</v>
      </c>
      <c r="H130" s="36"/>
    </row>
    <row r="131" spans="1:8" x14ac:dyDescent="0.2">
      <c r="A131" s="9" t="s">
        <v>444</v>
      </c>
      <c r="B131" s="9" t="s">
        <v>231</v>
      </c>
      <c r="C131" s="9" t="s">
        <v>445</v>
      </c>
      <c r="D131" s="9" t="s">
        <v>446</v>
      </c>
      <c r="E131" s="9" t="s">
        <v>401</v>
      </c>
      <c r="F131" s="10" t="s">
        <v>447</v>
      </c>
      <c r="G131" s="21" t="s">
        <v>718</v>
      </c>
      <c r="H131" s="36"/>
    </row>
    <row r="132" spans="1:8" x14ac:dyDescent="0.2">
      <c r="A132" s="9" t="s">
        <v>448</v>
      </c>
      <c r="B132" s="9" t="s">
        <v>231</v>
      </c>
      <c r="C132" s="9" t="s">
        <v>449</v>
      </c>
      <c r="D132" s="9" t="s">
        <v>449</v>
      </c>
      <c r="E132" s="9" t="s">
        <v>401</v>
      </c>
      <c r="F132" s="10" t="s">
        <v>450</v>
      </c>
      <c r="G132" s="15" t="s">
        <v>717</v>
      </c>
      <c r="H132" s="36"/>
    </row>
    <row r="133" spans="1:8" x14ac:dyDescent="0.2">
      <c r="A133" s="9" t="s">
        <v>451</v>
      </c>
      <c r="B133" s="9" t="s">
        <v>452</v>
      </c>
      <c r="C133" s="9" t="s">
        <v>453</v>
      </c>
      <c r="D133" s="9" t="s">
        <v>453</v>
      </c>
      <c r="E133" s="9" t="s">
        <v>401</v>
      </c>
      <c r="F133" s="10" t="s">
        <v>454</v>
      </c>
      <c r="G133" s="15" t="s">
        <v>717</v>
      </c>
      <c r="H133" s="19"/>
    </row>
    <row r="134" spans="1:8" x14ac:dyDescent="0.2">
      <c r="A134" s="9" t="s">
        <v>455</v>
      </c>
      <c r="B134" s="9" t="s">
        <v>452</v>
      </c>
      <c r="C134" s="9" t="s">
        <v>456</v>
      </c>
      <c r="D134" s="9" t="s">
        <v>456</v>
      </c>
      <c r="E134" s="9" t="s">
        <v>401</v>
      </c>
      <c r="F134" s="10" t="s">
        <v>457</v>
      </c>
      <c r="G134" s="15" t="s">
        <v>717</v>
      </c>
      <c r="H134" s="1"/>
    </row>
    <row r="135" spans="1:8" x14ac:dyDescent="0.2">
      <c r="A135" s="9" t="s">
        <v>458</v>
      </c>
      <c r="B135" s="9" t="s">
        <v>459</v>
      </c>
      <c r="C135" s="9" t="s">
        <v>460</v>
      </c>
      <c r="D135" s="9" t="s">
        <v>460</v>
      </c>
      <c r="E135" s="9" t="s">
        <v>401</v>
      </c>
      <c r="F135" s="10" t="s">
        <v>461</v>
      </c>
      <c r="G135" s="15" t="s">
        <v>717</v>
      </c>
      <c r="H135" s="1"/>
    </row>
    <row r="136" spans="1:8" x14ac:dyDescent="0.2">
      <c r="A136" s="9" t="s">
        <v>462</v>
      </c>
      <c r="B136" s="9" t="s">
        <v>463</v>
      </c>
      <c r="C136" s="9" t="s">
        <v>464</v>
      </c>
      <c r="D136" s="9" t="s">
        <v>464</v>
      </c>
      <c r="E136" s="9" t="s">
        <v>401</v>
      </c>
      <c r="F136" s="10" t="s">
        <v>465</v>
      </c>
      <c r="G136" s="15" t="s">
        <v>717</v>
      </c>
      <c r="H136" s="1"/>
    </row>
    <row r="137" spans="1:8" x14ac:dyDescent="0.2">
      <c r="A137" s="9" t="s">
        <v>466</v>
      </c>
      <c r="B137" s="9" t="s">
        <v>467</v>
      </c>
      <c r="C137" s="9" t="s">
        <v>468</v>
      </c>
      <c r="D137" s="9" t="s">
        <v>468</v>
      </c>
      <c r="E137" s="9" t="s">
        <v>401</v>
      </c>
      <c r="F137" s="10" t="s">
        <v>469</v>
      </c>
      <c r="G137" s="15" t="s">
        <v>717</v>
      </c>
      <c r="H137" s="1"/>
    </row>
    <row r="138" spans="1:8" x14ac:dyDescent="0.2">
      <c r="A138" s="9" t="s">
        <v>470</v>
      </c>
      <c r="B138" s="9" t="s">
        <v>235</v>
      </c>
      <c r="C138" s="9" t="s">
        <v>471</v>
      </c>
      <c r="D138" s="9" t="s">
        <v>472</v>
      </c>
      <c r="E138" s="9" t="s">
        <v>401</v>
      </c>
      <c r="F138" s="10" t="s">
        <v>473</v>
      </c>
      <c r="G138" s="21" t="s">
        <v>718</v>
      </c>
      <c r="H138" s="1"/>
    </row>
    <row r="139" spans="1:8" x14ac:dyDescent="0.2">
      <c r="A139" s="9" t="s">
        <v>474</v>
      </c>
      <c r="B139" s="9" t="s">
        <v>299</v>
      </c>
      <c r="C139" s="9" t="s">
        <v>475</v>
      </c>
      <c r="D139" s="9" t="s">
        <v>475</v>
      </c>
      <c r="E139" s="9" t="s">
        <v>401</v>
      </c>
      <c r="F139" s="10" t="s">
        <v>476</v>
      </c>
      <c r="G139" s="15" t="s">
        <v>717</v>
      </c>
      <c r="H139" s="1"/>
    </row>
    <row r="140" spans="1:8" x14ac:dyDescent="0.2">
      <c r="A140" s="9" t="s">
        <v>477</v>
      </c>
      <c r="B140" s="9" t="s">
        <v>478</v>
      </c>
      <c r="C140" s="9" t="s">
        <v>479</v>
      </c>
      <c r="D140" s="9" t="s">
        <v>479</v>
      </c>
      <c r="E140" s="9" t="s">
        <v>401</v>
      </c>
      <c r="F140" s="10" t="s">
        <v>480</v>
      </c>
      <c r="G140" s="15" t="s">
        <v>717</v>
      </c>
      <c r="H140" s="1"/>
    </row>
    <row r="141" spans="1:8" x14ac:dyDescent="0.2">
      <c r="A141" s="9" t="s">
        <v>481</v>
      </c>
      <c r="B141" s="9" t="s">
        <v>482</v>
      </c>
      <c r="C141" s="9" t="s">
        <v>483</v>
      </c>
      <c r="D141" s="9" t="s">
        <v>483</v>
      </c>
      <c r="E141" s="9" t="s">
        <v>401</v>
      </c>
      <c r="F141" s="10" t="s">
        <v>484</v>
      </c>
      <c r="G141" s="15" t="s">
        <v>717</v>
      </c>
      <c r="H141" s="1"/>
    </row>
    <row r="142" spans="1:8" x14ac:dyDescent="0.2">
      <c r="A142" s="9" t="s">
        <v>485</v>
      </c>
      <c r="B142" s="9" t="s">
        <v>30</v>
      </c>
      <c r="C142" s="9" t="s">
        <v>486</v>
      </c>
      <c r="D142" s="9" t="s">
        <v>486</v>
      </c>
      <c r="E142" s="9" t="s">
        <v>401</v>
      </c>
      <c r="F142" s="10" t="s">
        <v>487</v>
      </c>
      <c r="G142" s="15" t="s">
        <v>717</v>
      </c>
      <c r="H142" s="1"/>
    </row>
    <row r="143" spans="1:8" x14ac:dyDescent="0.2">
      <c r="A143" s="9" t="s">
        <v>488</v>
      </c>
      <c r="B143" s="9" t="s">
        <v>489</v>
      </c>
      <c r="C143" s="9" t="s">
        <v>490</v>
      </c>
      <c r="D143" s="9" t="s">
        <v>490</v>
      </c>
      <c r="E143" s="9" t="s">
        <v>491</v>
      </c>
      <c r="F143" s="10" t="s">
        <v>492</v>
      </c>
      <c r="G143" s="15" t="s">
        <v>717</v>
      </c>
      <c r="H143" s="1"/>
    </row>
    <row r="144" spans="1:8" x14ac:dyDescent="0.2">
      <c r="A144" s="9" t="s">
        <v>493</v>
      </c>
      <c r="B144" s="9" t="s">
        <v>315</v>
      </c>
      <c r="C144" s="9" t="s">
        <v>494</v>
      </c>
      <c r="D144" s="9" t="s">
        <v>494</v>
      </c>
      <c r="E144" s="9" t="s">
        <v>491</v>
      </c>
      <c r="F144" s="10" t="s">
        <v>495</v>
      </c>
      <c r="G144" s="15" t="s">
        <v>717</v>
      </c>
      <c r="H144" s="1"/>
    </row>
    <row r="145" spans="1:8" x14ac:dyDescent="0.2">
      <c r="A145" s="9" t="s">
        <v>496</v>
      </c>
      <c r="B145" s="9" t="s">
        <v>315</v>
      </c>
      <c r="C145" s="9" t="s">
        <v>497</v>
      </c>
      <c r="D145" s="9" t="s">
        <v>497</v>
      </c>
      <c r="E145" s="9" t="s">
        <v>491</v>
      </c>
      <c r="F145" s="10" t="s">
        <v>498</v>
      </c>
      <c r="G145" s="15" t="s">
        <v>717</v>
      </c>
      <c r="H145" s="1"/>
    </row>
    <row r="146" spans="1:8" x14ac:dyDescent="0.2">
      <c r="A146" s="9" t="s">
        <v>499</v>
      </c>
      <c r="B146" s="9" t="s">
        <v>500</v>
      </c>
      <c r="C146" s="9" t="s">
        <v>501</v>
      </c>
      <c r="D146" s="9" t="s">
        <v>501</v>
      </c>
      <c r="E146" s="9" t="s">
        <v>491</v>
      </c>
      <c r="F146" s="10" t="s">
        <v>502</v>
      </c>
      <c r="G146" s="15" t="s">
        <v>717</v>
      </c>
      <c r="H146" s="1"/>
    </row>
    <row r="147" spans="1:8" x14ac:dyDescent="0.2">
      <c r="A147" s="9" t="s">
        <v>503</v>
      </c>
      <c r="B147" s="9" t="s">
        <v>504</v>
      </c>
      <c r="C147" s="9" t="s">
        <v>505</v>
      </c>
      <c r="D147" s="9" t="s">
        <v>505</v>
      </c>
      <c r="E147" s="9" t="s">
        <v>491</v>
      </c>
      <c r="F147" s="10" t="s">
        <v>506</v>
      </c>
      <c r="G147" s="15" t="s">
        <v>717</v>
      </c>
      <c r="H147" s="1"/>
    </row>
    <row r="148" spans="1:8" x14ac:dyDescent="0.2">
      <c r="A148" s="9" t="s">
        <v>507</v>
      </c>
      <c r="B148" s="9" t="s">
        <v>336</v>
      </c>
      <c r="C148" s="9" t="s">
        <v>508</v>
      </c>
      <c r="D148" s="9" t="s">
        <v>508</v>
      </c>
      <c r="E148" s="9" t="s">
        <v>491</v>
      </c>
      <c r="F148" s="10" t="s">
        <v>509</v>
      </c>
      <c r="G148" s="15" t="s">
        <v>717</v>
      </c>
      <c r="H148" s="1"/>
    </row>
    <row r="149" spans="1:8" x14ac:dyDescent="0.2">
      <c r="A149" s="9" t="s">
        <v>510</v>
      </c>
      <c r="B149" s="9" t="s">
        <v>261</v>
      </c>
      <c r="C149" s="9" t="s">
        <v>511</v>
      </c>
      <c r="D149" s="9" t="s">
        <v>511</v>
      </c>
      <c r="E149" s="9" t="s">
        <v>491</v>
      </c>
      <c r="F149" s="10" t="s">
        <v>512</v>
      </c>
      <c r="G149" s="15" t="s">
        <v>717</v>
      </c>
      <c r="H149" s="1"/>
    </row>
    <row r="150" spans="1:8" x14ac:dyDescent="0.2">
      <c r="A150" s="9" t="s">
        <v>513</v>
      </c>
      <c r="B150" s="9" t="s">
        <v>118</v>
      </c>
      <c r="C150" s="9" t="s">
        <v>514</v>
      </c>
      <c r="D150" s="9" t="s">
        <v>514</v>
      </c>
      <c r="E150" s="9" t="s">
        <v>491</v>
      </c>
      <c r="F150" s="10" t="s">
        <v>188</v>
      </c>
      <c r="G150" s="35" t="s">
        <v>928</v>
      </c>
      <c r="H150" s="1"/>
    </row>
    <row r="151" spans="1:8" x14ac:dyDescent="0.2">
      <c r="A151" s="9" t="s">
        <v>515</v>
      </c>
      <c r="B151" s="9" t="s">
        <v>148</v>
      </c>
      <c r="C151" s="9" t="s">
        <v>516</v>
      </c>
      <c r="D151" s="9" t="s">
        <v>516</v>
      </c>
      <c r="E151" s="9" t="s">
        <v>491</v>
      </c>
      <c r="F151" s="10" t="s">
        <v>517</v>
      </c>
      <c r="G151" s="15" t="s">
        <v>717</v>
      </c>
      <c r="H151" s="1"/>
    </row>
    <row r="152" spans="1:8" x14ac:dyDescent="0.2">
      <c r="A152" s="9" t="s">
        <v>518</v>
      </c>
      <c r="B152" s="9" t="s">
        <v>415</v>
      </c>
      <c r="C152" s="9" t="s">
        <v>519</v>
      </c>
      <c r="D152" s="9" t="s">
        <v>519</v>
      </c>
      <c r="E152" s="9" t="s">
        <v>491</v>
      </c>
      <c r="F152" s="10" t="s">
        <v>520</v>
      </c>
      <c r="G152" s="15" t="s">
        <v>717</v>
      </c>
      <c r="H152" s="1"/>
    </row>
    <row r="153" spans="1:8" x14ac:dyDescent="0.2">
      <c r="A153" s="9" t="s">
        <v>521</v>
      </c>
      <c r="B153" s="9" t="s">
        <v>264</v>
      </c>
      <c r="C153" s="9" t="s">
        <v>522</v>
      </c>
      <c r="D153" s="9" t="s">
        <v>522</v>
      </c>
      <c r="E153" s="9" t="s">
        <v>491</v>
      </c>
      <c r="F153" s="10" t="s">
        <v>523</v>
      </c>
      <c r="G153" s="15" t="s">
        <v>717</v>
      </c>
      <c r="H153" s="1"/>
    </row>
    <row r="154" spans="1:8" x14ac:dyDescent="0.2">
      <c r="A154" s="9" t="s">
        <v>524</v>
      </c>
      <c r="B154" s="9" t="s">
        <v>106</v>
      </c>
      <c r="C154" s="9" t="s">
        <v>525</v>
      </c>
      <c r="D154" s="9" t="s">
        <v>525</v>
      </c>
      <c r="E154" s="9" t="s">
        <v>491</v>
      </c>
      <c r="F154" s="10">
        <v>12345</v>
      </c>
      <c r="G154" s="15" t="s">
        <v>717</v>
      </c>
      <c r="H154" s="1"/>
    </row>
    <row r="155" spans="1:8" x14ac:dyDescent="0.2">
      <c r="A155" s="9" t="s">
        <v>27</v>
      </c>
      <c r="B155" s="9" t="s">
        <v>231</v>
      </c>
      <c r="C155" s="9" t="s">
        <v>526</v>
      </c>
      <c r="D155" s="9" t="s">
        <v>526</v>
      </c>
      <c r="E155" s="9" t="s">
        <v>491</v>
      </c>
      <c r="F155" s="10" t="s">
        <v>527</v>
      </c>
      <c r="G155" s="15" t="s">
        <v>717</v>
      </c>
      <c r="H155" s="1"/>
    </row>
    <row r="156" spans="1:8" x14ac:dyDescent="0.2">
      <c r="A156" s="9" t="s">
        <v>528</v>
      </c>
      <c r="B156" s="9" t="s">
        <v>292</v>
      </c>
      <c r="C156" s="9" t="s">
        <v>529</v>
      </c>
      <c r="D156" s="9" t="s">
        <v>529</v>
      </c>
      <c r="E156" s="9" t="s">
        <v>491</v>
      </c>
      <c r="F156" s="10">
        <v>55563</v>
      </c>
      <c r="G156" s="15" t="s">
        <v>717</v>
      </c>
      <c r="H156" s="1"/>
    </row>
    <row r="157" spans="1:8" x14ac:dyDescent="0.2">
      <c r="A157" s="9" t="s">
        <v>530</v>
      </c>
      <c r="B157" s="9" t="s">
        <v>387</v>
      </c>
      <c r="C157" s="9" t="s">
        <v>531</v>
      </c>
      <c r="D157" s="9" t="s">
        <v>531</v>
      </c>
      <c r="E157" s="9" t="s">
        <v>491</v>
      </c>
      <c r="F157" s="10">
        <v>55555</v>
      </c>
      <c r="G157" s="15" t="s">
        <v>717</v>
      </c>
      <c r="H157" s="1"/>
    </row>
    <row r="158" spans="1:8" x14ac:dyDescent="0.2">
      <c r="A158" s="9" t="s">
        <v>532</v>
      </c>
      <c r="B158" s="9" t="s">
        <v>235</v>
      </c>
      <c r="C158" s="9" t="s">
        <v>533</v>
      </c>
      <c r="D158" s="9" t="s">
        <v>533</v>
      </c>
      <c r="E158" s="9" t="s">
        <v>491</v>
      </c>
      <c r="F158" s="10" t="s">
        <v>534</v>
      </c>
      <c r="G158" s="15" t="s">
        <v>717</v>
      </c>
      <c r="H158" s="1"/>
    </row>
    <row r="159" spans="1:8" x14ac:dyDescent="0.2">
      <c r="A159" s="9" t="s">
        <v>535</v>
      </c>
      <c r="B159" s="9" t="s">
        <v>536</v>
      </c>
      <c r="C159" s="9" t="s">
        <v>537</v>
      </c>
      <c r="D159" s="9" t="s">
        <v>537</v>
      </c>
      <c r="E159" s="9" t="s">
        <v>491</v>
      </c>
      <c r="F159" s="10" t="s">
        <v>538</v>
      </c>
      <c r="G159" s="15" t="s">
        <v>717</v>
      </c>
      <c r="H159" s="1"/>
    </row>
    <row r="160" spans="1:8" x14ac:dyDescent="0.2">
      <c r="A160" s="9" t="s">
        <v>539</v>
      </c>
      <c r="B160" s="9" t="s">
        <v>240</v>
      </c>
      <c r="C160" s="9" t="s">
        <v>540</v>
      </c>
      <c r="D160" s="9" t="s">
        <v>540</v>
      </c>
      <c r="E160" s="9" t="s">
        <v>491</v>
      </c>
      <c r="F160" s="10" t="s">
        <v>541</v>
      </c>
      <c r="G160" s="15" t="s">
        <v>717</v>
      </c>
      <c r="H160" s="1"/>
    </row>
    <row r="161" spans="1:8" x14ac:dyDescent="0.2">
      <c r="A161" s="9" t="s">
        <v>542</v>
      </c>
      <c r="B161" s="9" t="s">
        <v>240</v>
      </c>
      <c r="C161" s="9" t="s">
        <v>543</v>
      </c>
      <c r="D161" s="9" t="s">
        <v>544</v>
      </c>
      <c r="E161" s="9" t="s">
        <v>491</v>
      </c>
      <c r="F161" s="10" t="s">
        <v>545</v>
      </c>
      <c r="G161" s="21" t="s">
        <v>718</v>
      </c>
      <c r="H161" s="1"/>
    </row>
    <row r="162" spans="1:8" x14ac:dyDescent="0.2">
      <c r="A162" s="9" t="s">
        <v>546</v>
      </c>
      <c r="B162" s="9" t="s">
        <v>547</v>
      </c>
      <c r="C162" s="9" t="s">
        <v>548</v>
      </c>
      <c r="D162" s="9" t="s">
        <v>548</v>
      </c>
      <c r="E162" s="9" t="s">
        <v>491</v>
      </c>
      <c r="F162" s="10" t="s">
        <v>549</v>
      </c>
      <c r="G162" s="15" t="s">
        <v>717</v>
      </c>
      <c r="H162" s="1"/>
    </row>
    <row r="163" spans="1:8" x14ac:dyDescent="0.2">
      <c r="A163" s="9" t="s">
        <v>550</v>
      </c>
      <c r="B163" s="9" t="s">
        <v>547</v>
      </c>
      <c r="C163" s="9" t="s">
        <v>551</v>
      </c>
      <c r="D163" s="9" t="s">
        <v>552</v>
      </c>
      <c r="E163" s="9" t="s">
        <v>491</v>
      </c>
      <c r="F163" s="10" t="s">
        <v>188</v>
      </c>
      <c r="G163" s="37" t="s">
        <v>929</v>
      </c>
      <c r="H163" s="1"/>
    </row>
    <row r="164" spans="1:8" x14ac:dyDescent="0.2">
      <c r="A164" s="9" t="s">
        <v>553</v>
      </c>
      <c r="B164" s="9" t="s">
        <v>547</v>
      </c>
      <c r="C164" s="9" t="s">
        <v>554</v>
      </c>
      <c r="D164" s="9" t="s">
        <v>554</v>
      </c>
      <c r="E164" s="9" t="s">
        <v>491</v>
      </c>
      <c r="F164" s="10">
        <v>98785</v>
      </c>
      <c r="G164" s="15" t="s">
        <v>717</v>
      </c>
      <c r="H164" s="1"/>
    </row>
    <row r="165" spans="1:8" x14ac:dyDescent="0.2">
      <c r="A165" s="9" t="s">
        <v>555</v>
      </c>
      <c r="B165" s="9" t="s">
        <v>556</v>
      </c>
      <c r="C165" s="9" t="s">
        <v>557</v>
      </c>
      <c r="D165" s="9" t="s">
        <v>557</v>
      </c>
      <c r="E165" s="9" t="s">
        <v>491</v>
      </c>
      <c r="F165" s="10" t="s">
        <v>558</v>
      </c>
      <c r="G165" s="15" t="s">
        <v>717</v>
      </c>
      <c r="H165" s="1"/>
    </row>
    <row r="166" spans="1:8" x14ac:dyDescent="0.2">
      <c r="A166" s="9" t="s">
        <v>559</v>
      </c>
      <c r="B166" s="9" t="s">
        <v>560</v>
      </c>
      <c r="C166" s="9" t="s">
        <v>561</v>
      </c>
      <c r="D166" s="9" t="s">
        <v>561</v>
      </c>
      <c r="E166" s="9" t="s">
        <v>491</v>
      </c>
      <c r="F166" s="10">
        <v>35765</v>
      </c>
      <c r="G166" s="15" t="s">
        <v>717</v>
      </c>
      <c r="H166" s="1"/>
    </row>
    <row r="167" spans="1:8" x14ac:dyDescent="0.2">
      <c r="A167" s="9" t="s">
        <v>562</v>
      </c>
      <c r="B167" s="9" t="s">
        <v>172</v>
      </c>
      <c r="C167" s="9" t="s">
        <v>563</v>
      </c>
      <c r="D167" s="9" t="s">
        <v>563</v>
      </c>
      <c r="E167" s="9" t="s">
        <v>564</v>
      </c>
      <c r="F167" s="10" t="s">
        <v>565</v>
      </c>
      <c r="G167" s="15" t="s">
        <v>717</v>
      </c>
      <c r="H167" s="1"/>
    </row>
    <row r="168" spans="1:8" x14ac:dyDescent="0.2">
      <c r="A168" s="9" t="s">
        <v>566</v>
      </c>
      <c r="B168" s="9" t="s">
        <v>567</v>
      </c>
      <c r="C168" s="9" t="s">
        <v>568</v>
      </c>
      <c r="D168" s="9" t="s">
        <v>568</v>
      </c>
      <c r="E168" s="9" t="s">
        <v>564</v>
      </c>
      <c r="F168" s="10" t="s">
        <v>188</v>
      </c>
      <c r="G168" s="37" t="s">
        <v>930</v>
      </c>
      <c r="H168" s="1"/>
    </row>
    <row r="169" spans="1:8" x14ac:dyDescent="0.2">
      <c r="A169" s="9" t="s">
        <v>569</v>
      </c>
      <c r="B169" s="9" t="s">
        <v>207</v>
      </c>
      <c r="C169" s="9" t="s">
        <v>570</v>
      </c>
      <c r="D169" s="9" t="s">
        <v>570</v>
      </c>
      <c r="E169" s="9" t="s">
        <v>564</v>
      </c>
      <c r="F169" s="10" t="s">
        <v>571</v>
      </c>
      <c r="G169" s="15" t="s">
        <v>717</v>
      </c>
      <c r="H169" s="1"/>
    </row>
    <row r="170" spans="1:8" x14ac:dyDescent="0.2">
      <c r="A170" s="9" t="s">
        <v>572</v>
      </c>
      <c r="B170" s="9" t="s">
        <v>340</v>
      </c>
      <c r="C170" s="9" t="s">
        <v>573</v>
      </c>
      <c r="D170" s="9" t="s">
        <v>573</v>
      </c>
      <c r="E170" s="9" t="s">
        <v>564</v>
      </c>
      <c r="F170" s="10">
        <v>720440600</v>
      </c>
      <c r="G170" s="15" t="s">
        <v>717</v>
      </c>
      <c r="H170" s="1"/>
    </row>
    <row r="171" spans="1:8" x14ac:dyDescent="0.2">
      <c r="A171" s="9" t="s">
        <v>574</v>
      </c>
      <c r="B171" s="9" t="s">
        <v>264</v>
      </c>
      <c r="C171" s="9" t="s">
        <v>575</v>
      </c>
      <c r="D171" s="9" t="s">
        <v>576</v>
      </c>
      <c r="E171" s="9" t="s">
        <v>564</v>
      </c>
      <c r="F171" s="10" t="s">
        <v>577</v>
      </c>
      <c r="G171" s="21" t="s">
        <v>718</v>
      </c>
      <c r="H171" s="1"/>
    </row>
    <row r="172" spans="1:8" x14ac:dyDescent="0.2">
      <c r="A172" s="9" t="s">
        <v>578</v>
      </c>
      <c r="B172" s="9" t="s">
        <v>148</v>
      </c>
      <c r="C172" s="9" t="s">
        <v>579</v>
      </c>
      <c r="D172" s="9" t="s">
        <v>579</v>
      </c>
      <c r="E172" s="9" t="s">
        <v>564</v>
      </c>
      <c r="F172" s="10">
        <v>123456</v>
      </c>
      <c r="G172" s="15" t="s">
        <v>717</v>
      </c>
      <c r="H172" s="1"/>
    </row>
    <row r="173" spans="1:8" x14ac:dyDescent="0.2">
      <c r="A173" s="9" t="s">
        <v>580</v>
      </c>
      <c r="B173" s="9" t="s">
        <v>415</v>
      </c>
      <c r="C173" s="9" t="s">
        <v>581</v>
      </c>
      <c r="D173" s="9" t="s">
        <v>581</v>
      </c>
      <c r="E173" s="9" t="s">
        <v>564</v>
      </c>
      <c r="F173" s="10" t="s">
        <v>582</v>
      </c>
      <c r="G173" s="15" t="s">
        <v>717</v>
      </c>
      <c r="H173" s="1"/>
    </row>
    <row r="174" spans="1:8" x14ac:dyDescent="0.2">
      <c r="A174" s="9" t="s">
        <v>583</v>
      </c>
      <c r="B174" s="9" t="s">
        <v>264</v>
      </c>
      <c r="C174" s="9" t="s">
        <v>584</v>
      </c>
      <c r="D174" s="9" t="s">
        <v>584</v>
      </c>
      <c r="E174" s="9" t="s">
        <v>564</v>
      </c>
      <c r="F174" s="10" t="s">
        <v>585</v>
      </c>
      <c r="G174" s="15" t="s">
        <v>717</v>
      </c>
      <c r="H174" s="1"/>
    </row>
    <row r="175" spans="1:8" x14ac:dyDescent="0.2">
      <c r="A175" s="9" t="s">
        <v>586</v>
      </c>
      <c r="B175" s="9" t="s">
        <v>122</v>
      </c>
      <c r="C175" s="9" t="s">
        <v>587</v>
      </c>
      <c r="D175" s="9" t="s">
        <v>587</v>
      </c>
      <c r="E175" s="9" t="s">
        <v>564</v>
      </c>
      <c r="F175" s="10" t="s">
        <v>588</v>
      </c>
      <c r="G175" s="15" t="s">
        <v>717</v>
      </c>
      <c r="H175" s="1"/>
    </row>
    <row r="176" spans="1:8" x14ac:dyDescent="0.2">
      <c r="A176" s="9" t="s">
        <v>589</v>
      </c>
      <c r="B176" s="9" t="s">
        <v>590</v>
      </c>
      <c r="C176" s="9" t="s">
        <v>591</v>
      </c>
      <c r="D176" s="9" t="s">
        <v>591</v>
      </c>
      <c r="E176" s="9" t="s">
        <v>564</v>
      </c>
      <c r="F176" s="10" t="s">
        <v>188</v>
      </c>
      <c r="G176" s="37" t="s">
        <v>931</v>
      </c>
      <c r="H176" s="1"/>
    </row>
    <row r="177" spans="1:8" x14ac:dyDescent="0.2">
      <c r="A177" s="9" t="s">
        <v>592</v>
      </c>
      <c r="B177" s="9" t="s">
        <v>292</v>
      </c>
      <c r="C177" s="9" t="s">
        <v>593</v>
      </c>
      <c r="D177" s="9" t="s">
        <v>593</v>
      </c>
      <c r="E177" s="9" t="s">
        <v>564</v>
      </c>
      <c r="F177" s="10">
        <v>123456</v>
      </c>
      <c r="G177" s="15" t="s">
        <v>717</v>
      </c>
      <c r="H177" s="1"/>
    </row>
    <row r="178" spans="1:8" x14ac:dyDescent="0.2">
      <c r="A178" s="9" t="s">
        <v>594</v>
      </c>
      <c r="B178" s="9" t="s">
        <v>62</v>
      </c>
      <c r="C178" s="9" t="s">
        <v>595</v>
      </c>
      <c r="D178" s="9" t="s">
        <v>595</v>
      </c>
      <c r="E178" s="9" t="s">
        <v>564</v>
      </c>
      <c r="F178" s="10" t="s">
        <v>269</v>
      </c>
      <c r="G178" s="15" t="s">
        <v>717</v>
      </c>
      <c r="H178" s="1"/>
    </row>
    <row r="179" spans="1:8" x14ac:dyDescent="0.2">
      <c r="A179" s="9" t="s">
        <v>596</v>
      </c>
      <c r="B179" s="9" t="s">
        <v>467</v>
      </c>
      <c r="C179" s="9" t="s">
        <v>597</v>
      </c>
      <c r="D179" s="9" t="s">
        <v>597</v>
      </c>
      <c r="E179" s="9" t="s">
        <v>564</v>
      </c>
      <c r="F179" s="10">
        <v>2410</v>
      </c>
      <c r="G179" s="15" t="s">
        <v>717</v>
      </c>
      <c r="H179" s="1"/>
    </row>
    <row r="180" spans="1:8" x14ac:dyDescent="0.2">
      <c r="A180" s="9" t="s">
        <v>598</v>
      </c>
      <c r="B180" s="9" t="s">
        <v>235</v>
      </c>
      <c r="C180" s="9" t="s">
        <v>599</v>
      </c>
      <c r="D180" s="9" t="s">
        <v>599</v>
      </c>
      <c r="E180" s="9" t="s">
        <v>564</v>
      </c>
      <c r="F180" s="10" t="s">
        <v>188</v>
      </c>
      <c r="G180" s="37" t="s">
        <v>932</v>
      </c>
      <c r="H180" s="1"/>
    </row>
    <row r="181" spans="1:8" x14ac:dyDescent="0.2">
      <c r="A181" s="9" t="s">
        <v>600</v>
      </c>
      <c r="B181" s="9" t="s">
        <v>243</v>
      </c>
      <c r="C181" s="9" t="s">
        <v>601</v>
      </c>
      <c r="D181" s="9" t="s">
        <v>601</v>
      </c>
      <c r="E181" s="9" t="s">
        <v>564</v>
      </c>
      <c r="F181" s="10" t="s">
        <v>602</v>
      </c>
      <c r="G181" s="15" t="s">
        <v>717</v>
      </c>
      <c r="H181" s="1"/>
    </row>
    <row r="182" spans="1:8" x14ac:dyDescent="0.2">
      <c r="A182" s="9" t="s">
        <v>603</v>
      </c>
      <c r="B182" s="9" t="s">
        <v>10</v>
      </c>
      <c r="C182" s="9" t="s">
        <v>604</v>
      </c>
      <c r="D182" s="9" t="s">
        <v>604</v>
      </c>
      <c r="E182" s="9" t="s">
        <v>564</v>
      </c>
      <c r="F182" s="10" t="s">
        <v>605</v>
      </c>
      <c r="G182" s="15" t="s">
        <v>717</v>
      </c>
      <c r="H182" s="1"/>
    </row>
    <row r="183" spans="1:8" x14ac:dyDescent="0.2">
      <c r="A183" s="9" t="s">
        <v>606</v>
      </c>
      <c r="B183" s="9" t="s">
        <v>10</v>
      </c>
      <c r="C183" s="9" t="s">
        <v>607</v>
      </c>
      <c r="D183" s="9" t="s">
        <v>607</v>
      </c>
      <c r="E183" s="9" t="s">
        <v>564</v>
      </c>
      <c r="F183" s="10" t="s">
        <v>608</v>
      </c>
      <c r="G183" s="15" t="s">
        <v>717</v>
      </c>
      <c r="H183" s="1"/>
    </row>
    <row r="184" spans="1:8" x14ac:dyDescent="0.2">
      <c r="A184" s="9" t="s">
        <v>441</v>
      </c>
      <c r="B184" s="9" t="s">
        <v>482</v>
      </c>
      <c r="C184" s="9" t="s">
        <v>609</v>
      </c>
      <c r="D184" s="9" t="s">
        <v>609</v>
      </c>
      <c r="E184" s="9" t="s">
        <v>564</v>
      </c>
      <c r="F184" s="10" t="s">
        <v>188</v>
      </c>
      <c r="G184" s="37" t="s">
        <v>933</v>
      </c>
      <c r="H184" s="1"/>
    </row>
    <row r="185" spans="1:8" x14ac:dyDescent="0.2">
      <c r="A185" s="9" t="s">
        <v>610</v>
      </c>
      <c r="B185" s="9" t="s">
        <v>243</v>
      </c>
      <c r="C185" s="9" t="s">
        <v>611</v>
      </c>
      <c r="D185" s="9" t="s">
        <v>611</v>
      </c>
      <c r="E185" s="9" t="s">
        <v>564</v>
      </c>
      <c r="F185" s="10">
        <v>1996</v>
      </c>
      <c r="G185" s="15" t="s">
        <v>717</v>
      </c>
      <c r="H185" s="1"/>
    </row>
    <row r="186" spans="1:8" x14ac:dyDescent="0.2">
      <c r="A186" s="9" t="s">
        <v>612</v>
      </c>
      <c r="B186" s="9" t="s">
        <v>299</v>
      </c>
      <c r="C186" s="9" t="s">
        <v>613</v>
      </c>
      <c r="D186" s="9" t="s">
        <v>613</v>
      </c>
      <c r="E186" s="9" t="s">
        <v>564</v>
      </c>
      <c r="F186" s="10" t="s">
        <v>614</v>
      </c>
      <c r="G186" s="15" t="s">
        <v>717</v>
      </c>
      <c r="H186" s="1"/>
    </row>
    <row r="187" spans="1:8" x14ac:dyDescent="0.2">
      <c r="A187" s="9" t="s">
        <v>488</v>
      </c>
      <c r="B187" s="9" t="s">
        <v>615</v>
      </c>
      <c r="C187" s="9" t="s">
        <v>616</v>
      </c>
      <c r="D187" s="9" t="s">
        <v>616</v>
      </c>
      <c r="E187" s="9" t="s">
        <v>564</v>
      </c>
      <c r="F187" s="10">
        <v>199753</v>
      </c>
      <c r="G187" s="15" t="s">
        <v>717</v>
      </c>
      <c r="H187" s="1"/>
    </row>
    <row r="188" spans="1:8" x14ac:dyDescent="0.2">
      <c r="A188" s="9" t="s">
        <v>617</v>
      </c>
      <c r="B188" s="9" t="s">
        <v>618</v>
      </c>
      <c r="C188" s="9" t="s">
        <v>619</v>
      </c>
      <c r="D188" s="9" t="s">
        <v>619</v>
      </c>
      <c r="E188" s="9" t="s">
        <v>564</v>
      </c>
      <c r="F188" s="10" t="s">
        <v>620</v>
      </c>
      <c r="G188" s="15" t="s">
        <v>717</v>
      </c>
      <c r="H188" s="1"/>
    </row>
    <row r="189" spans="1:8" x14ac:dyDescent="0.2">
      <c r="A189" s="9" t="s">
        <v>621</v>
      </c>
      <c r="B189" s="9" t="s">
        <v>622</v>
      </c>
      <c r="C189" s="9" t="s">
        <v>623</v>
      </c>
      <c r="D189" s="9" t="s">
        <v>623</v>
      </c>
      <c r="E189" s="9" t="s">
        <v>564</v>
      </c>
      <c r="F189" s="10" t="s">
        <v>624</v>
      </c>
      <c r="G189" s="15" t="s">
        <v>717</v>
      </c>
      <c r="H189" s="1"/>
    </row>
    <row r="190" spans="1:8" x14ac:dyDescent="0.2">
      <c r="A190" s="5" t="s">
        <v>627</v>
      </c>
      <c r="B190" s="5" t="s">
        <v>248</v>
      </c>
      <c r="C190" s="5" t="s">
        <v>628</v>
      </c>
      <c r="D190" s="5" t="s">
        <v>628</v>
      </c>
      <c r="E190" s="9" t="s">
        <v>630</v>
      </c>
      <c r="F190" s="6" t="s">
        <v>629</v>
      </c>
      <c r="G190" s="15" t="s">
        <v>717</v>
      </c>
      <c r="H190" s="1"/>
    </row>
    <row r="191" spans="1:8" x14ac:dyDescent="0.2">
      <c r="A191" s="5" t="s">
        <v>631</v>
      </c>
      <c r="B191" s="5" t="s">
        <v>632</v>
      </c>
      <c r="C191" s="5" t="s">
        <v>633</v>
      </c>
      <c r="D191" s="5" t="s">
        <v>633</v>
      </c>
      <c r="E191" s="23" t="s">
        <v>630</v>
      </c>
      <c r="F191" s="10" t="s">
        <v>188</v>
      </c>
      <c r="G191" s="1"/>
      <c r="H191" s="1"/>
    </row>
    <row r="192" spans="1:8" x14ac:dyDescent="0.2">
      <c r="A192" s="5" t="s">
        <v>634</v>
      </c>
      <c r="B192" s="5" t="s">
        <v>404</v>
      </c>
      <c r="C192" s="5" t="s">
        <v>635</v>
      </c>
      <c r="D192" s="5" t="s">
        <v>635</v>
      </c>
      <c r="E192" s="23" t="s">
        <v>630</v>
      </c>
      <c r="F192" s="6" t="s">
        <v>636</v>
      </c>
      <c r="G192" s="15" t="s">
        <v>717</v>
      </c>
      <c r="H192" s="1"/>
    </row>
    <row r="193" spans="1:8" x14ac:dyDescent="0.2">
      <c r="A193" s="5" t="s">
        <v>637</v>
      </c>
      <c r="B193" s="5" t="s">
        <v>639</v>
      </c>
      <c r="C193" s="5" t="s">
        <v>638</v>
      </c>
      <c r="D193" s="5" t="s">
        <v>638</v>
      </c>
      <c r="E193" s="23" t="s">
        <v>630</v>
      </c>
      <c r="F193" s="6" t="s">
        <v>640</v>
      </c>
      <c r="G193" s="15" t="s">
        <v>717</v>
      </c>
      <c r="H193" s="1"/>
    </row>
    <row r="194" spans="1:8" x14ac:dyDescent="0.2">
      <c r="A194" s="5" t="s">
        <v>641</v>
      </c>
      <c r="B194" s="5" t="s">
        <v>642</v>
      </c>
      <c r="C194" s="5" t="s">
        <v>643</v>
      </c>
      <c r="D194" s="5" t="s">
        <v>643</v>
      </c>
      <c r="E194" s="23" t="s">
        <v>630</v>
      </c>
      <c r="F194" s="6">
        <v>123456</v>
      </c>
      <c r="G194" s="15" t="s">
        <v>717</v>
      </c>
      <c r="H194" s="1"/>
    </row>
    <row r="195" spans="1:8" x14ac:dyDescent="0.2">
      <c r="A195" s="5" t="s">
        <v>637</v>
      </c>
      <c r="B195" s="5" t="s">
        <v>315</v>
      </c>
      <c r="C195" s="5" t="s">
        <v>644</v>
      </c>
      <c r="D195" s="5" t="s">
        <v>644</v>
      </c>
      <c r="E195" s="23" t="s">
        <v>630</v>
      </c>
      <c r="F195" s="6" t="s">
        <v>645</v>
      </c>
      <c r="G195" s="15" t="s">
        <v>717</v>
      </c>
      <c r="H195" s="1"/>
    </row>
    <row r="196" spans="1:8" x14ac:dyDescent="0.2">
      <c r="A196" s="9" t="s">
        <v>646</v>
      </c>
      <c r="B196" s="9" t="s">
        <v>207</v>
      </c>
      <c r="C196" s="9" t="s">
        <v>647</v>
      </c>
      <c r="D196" s="9" t="s">
        <v>647</v>
      </c>
      <c r="E196" s="23" t="s">
        <v>630</v>
      </c>
      <c r="F196" s="10" t="s">
        <v>647</v>
      </c>
      <c r="G196" s="15" t="s">
        <v>717</v>
      </c>
    </row>
    <row r="197" spans="1:8" x14ac:dyDescent="0.2">
      <c r="A197" s="9" t="s">
        <v>285</v>
      </c>
      <c r="B197" s="9" t="s">
        <v>207</v>
      </c>
      <c r="C197" s="9" t="s">
        <v>654</v>
      </c>
      <c r="D197" s="9" t="s">
        <v>648</v>
      </c>
      <c r="E197" s="23" t="s">
        <v>630</v>
      </c>
      <c r="F197" s="10" t="s">
        <v>648</v>
      </c>
      <c r="G197" s="21" t="s">
        <v>718</v>
      </c>
    </row>
    <row r="198" spans="1:8" x14ac:dyDescent="0.2">
      <c r="A198" s="9" t="s">
        <v>649</v>
      </c>
      <c r="B198" s="9" t="s">
        <v>650</v>
      </c>
      <c r="C198" s="9" t="s">
        <v>651</v>
      </c>
      <c r="D198" s="9" t="s">
        <v>651</v>
      </c>
      <c r="E198" s="23" t="s">
        <v>630</v>
      </c>
      <c r="F198" s="10" t="s">
        <v>652</v>
      </c>
      <c r="G198" s="15" t="s">
        <v>717</v>
      </c>
    </row>
    <row r="199" spans="1:8" x14ac:dyDescent="0.2">
      <c r="A199" s="9" t="s">
        <v>488</v>
      </c>
      <c r="B199" s="9" t="s">
        <v>411</v>
      </c>
      <c r="C199" s="9" t="s">
        <v>653</v>
      </c>
      <c r="D199" s="9" t="s">
        <v>653</v>
      </c>
      <c r="E199" s="23" t="s">
        <v>630</v>
      </c>
      <c r="F199" s="10" t="s">
        <v>653</v>
      </c>
      <c r="G199" s="15" t="s">
        <v>717</v>
      </c>
    </row>
    <row r="200" spans="1:8" x14ac:dyDescent="0.2">
      <c r="A200" s="9" t="s">
        <v>655</v>
      </c>
      <c r="B200" s="9" t="s">
        <v>657</v>
      </c>
      <c r="C200" s="9" t="s">
        <v>656</v>
      </c>
      <c r="D200" s="9" t="s">
        <v>656</v>
      </c>
      <c r="E200" s="23" t="s">
        <v>630</v>
      </c>
      <c r="F200" s="10" t="s">
        <v>656</v>
      </c>
      <c r="G200" s="15" t="s">
        <v>717</v>
      </c>
    </row>
    <row r="201" spans="1:8" x14ac:dyDescent="0.2">
      <c r="A201" s="9" t="s">
        <v>627</v>
      </c>
      <c r="B201" s="9" t="s">
        <v>415</v>
      </c>
      <c r="C201" s="9" t="s">
        <v>658</v>
      </c>
      <c r="D201" s="9" t="s">
        <v>658</v>
      </c>
      <c r="E201" s="23" t="s">
        <v>630</v>
      </c>
      <c r="F201" s="10" t="s">
        <v>659</v>
      </c>
      <c r="G201" s="15" t="s">
        <v>717</v>
      </c>
    </row>
    <row r="202" spans="1:8" x14ac:dyDescent="0.2">
      <c r="A202" s="9" t="s">
        <v>660</v>
      </c>
      <c r="B202" s="9" t="s">
        <v>221</v>
      </c>
      <c r="C202" s="9" t="s">
        <v>661</v>
      </c>
      <c r="D202" s="9" t="s">
        <v>661</v>
      </c>
      <c r="E202" s="23" t="s">
        <v>630</v>
      </c>
      <c r="F202" s="10" t="s">
        <v>662</v>
      </c>
      <c r="G202" s="15" t="s">
        <v>717</v>
      </c>
    </row>
    <row r="203" spans="1:8" x14ac:dyDescent="0.2">
      <c r="A203" s="9" t="s">
        <v>663</v>
      </c>
      <c r="B203" s="9" t="s">
        <v>99</v>
      </c>
      <c r="C203" s="9" t="s">
        <v>664</v>
      </c>
      <c r="D203" s="9" t="s">
        <v>664</v>
      </c>
      <c r="E203" s="23" t="s">
        <v>630</v>
      </c>
      <c r="F203" s="10" t="s">
        <v>664</v>
      </c>
      <c r="G203" s="15" t="s">
        <v>717</v>
      </c>
    </row>
    <row r="204" spans="1:8" x14ac:dyDescent="0.2">
      <c r="A204" s="9" t="s">
        <v>665</v>
      </c>
      <c r="B204" s="9" t="s">
        <v>99</v>
      </c>
      <c r="C204" s="9" t="s">
        <v>666</v>
      </c>
      <c r="D204" s="9" t="s">
        <v>666</v>
      </c>
      <c r="E204" s="23" t="s">
        <v>630</v>
      </c>
      <c r="F204" s="10" t="s">
        <v>666</v>
      </c>
      <c r="G204" s="15" t="s">
        <v>717</v>
      </c>
    </row>
    <row r="205" spans="1:8" x14ac:dyDescent="0.2">
      <c r="A205" s="9" t="s">
        <v>667</v>
      </c>
      <c r="B205" s="9" t="s">
        <v>99</v>
      </c>
      <c r="C205" s="9" t="s">
        <v>668</v>
      </c>
      <c r="D205" s="9" t="s">
        <v>668</v>
      </c>
      <c r="E205" s="23" t="s">
        <v>630</v>
      </c>
      <c r="F205" s="10" t="s">
        <v>668</v>
      </c>
      <c r="G205" s="15" t="s">
        <v>717</v>
      </c>
    </row>
    <row r="206" spans="1:8" x14ac:dyDescent="0.2">
      <c r="A206" s="9" t="s">
        <v>669</v>
      </c>
      <c r="B206" s="9" t="s">
        <v>102</v>
      </c>
      <c r="C206" s="9" t="s">
        <v>670</v>
      </c>
      <c r="D206" s="9" t="s">
        <v>670</v>
      </c>
      <c r="E206" s="23" t="s">
        <v>630</v>
      </c>
      <c r="F206" s="10" t="s">
        <v>670</v>
      </c>
      <c r="G206" s="15" t="s">
        <v>717</v>
      </c>
    </row>
    <row r="207" spans="1:8" x14ac:dyDescent="0.2">
      <c r="A207" s="9" t="s">
        <v>671</v>
      </c>
      <c r="B207" s="9" t="s">
        <v>292</v>
      </c>
      <c r="C207" s="9" t="s">
        <v>672</v>
      </c>
      <c r="D207" s="9" t="s">
        <v>672</v>
      </c>
      <c r="E207" s="23" t="s">
        <v>630</v>
      </c>
      <c r="F207" s="10" t="s">
        <v>673</v>
      </c>
      <c r="G207" s="15" t="s">
        <v>717</v>
      </c>
    </row>
    <row r="208" spans="1:8" x14ac:dyDescent="0.2">
      <c r="A208" s="9" t="s">
        <v>674</v>
      </c>
      <c r="B208" s="9" t="s">
        <v>452</v>
      </c>
      <c r="C208" s="9" t="s">
        <v>675</v>
      </c>
      <c r="D208" s="9" t="s">
        <v>675</v>
      </c>
      <c r="E208" s="23" t="s">
        <v>630</v>
      </c>
      <c r="F208" s="10" t="s">
        <v>676</v>
      </c>
      <c r="G208" s="15" t="s">
        <v>717</v>
      </c>
    </row>
    <row r="209" spans="1:7" x14ac:dyDescent="0.2">
      <c r="A209" s="9" t="s">
        <v>677</v>
      </c>
      <c r="B209" s="9" t="s">
        <v>235</v>
      </c>
      <c r="C209" s="9" t="s">
        <v>678</v>
      </c>
      <c r="D209" s="9" t="s">
        <v>678</v>
      </c>
      <c r="E209" s="23" t="s">
        <v>630</v>
      </c>
      <c r="F209" s="10" t="s">
        <v>188</v>
      </c>
    </row>
    <row r="210" spans="1:7" x14ac:dyDescent="0.2">
      <c r="A210" s="9" t="s">
        <v>679</v>
      </c>
      <c r="B210" s="9" t="s">
        <v>618</v>
      </c>
      <c r="C210" s="9" t="s">
        <v>680</v>
      </c>
      <c r="D210" s="9" t="s">
        <v>680</v>
      </c>
      <c r="E210" s="23" t="s">
        <v>630</v>
      </c>
      <c r="F210" s="10" t="s">
        <v>188</v>
      </c>
    </row>
    <row r="211" spans="1:7" x14ac:dyDescent="0.2">
      <c r="A211" s="9" t="s">
        <v>681</v>
      </c>
      <c r="B211" s="9" t="s">
        <v>682</v>
      </c>
      <c r="C211" s="9" t="s">
        <v>683</v>
      </c>
      <c r="D211" s="9" t="s">
        <v>683</v>
      </c>
      <c r="E211" s="23" t="s">
        <v>630</v>
      </c>
      <c r="F211" s="10" t="s">
        <v>683</v>
      </c>
      <c r="G211" s="15" t="s">
        <v>717</v>
      </c>
    </row>
    <row r="212" spans="1:7" x14ac:dyDescent="0.2">
      <c r="A212" s="9" t="s">
        <v>684</v>
      </c>
      <c r="B212" s="9" t="s">
        <v>547</v>
      </c>
      <c r="C212" s="9" t="s">
        <v>685</v>
      </c>
      <c r="D212" s="9" t="s">
        <v>685</v>
      </c>
      <c r="E212" s="23" t="s">
        <v>630</v>
      </c>
      <c r="F212" s="10" t="s">
        <v>685</v>
      </c>
      <c r="G212" s="15" t="s">
        <v>717</v>
      </c>
    </row>
    <row r="213" spans="1:7" x14ac:dyDescent="0.2">
      <c r="A213" s="9" t="s">
        <v>383</v>
      </c>
      <c r="B213" s="9" t="s">
        <v>404</v>
      </c>
      <c r="C213" s="9" t="s">
        <v>686</v>
      </c>
      <c r="D213" s="9" t="s">
        <v>686</v>
      </c>
      <c r="E213" s="23" t="s">
        <v>693</v>
      </c>
      <c r="F213" s="10" t="s">
        <v>687</v>
      </c>
      <c r="G213" s="15" t="s">
        <v>717</v>
      </c>
    </row>
    <row r="214" spans="1:7" x14ac:dyDescent="0.2">
      <c r="A214" s="9" t="s">
        <v>296</v>
      </c>
      <c r="B214" s="9" t="s">
        <v>632</v>
      </c>
      <c r="C214" s="9" t="s">
        <v>689</v>
      </c>
      <c r="D214" s="9" t="s">
        <v>689</v>
      </c>
      <c r="E214" s="23" t="s">
        <v>693</v>
      </c>
      <c r="F214" s="10" t="s">
        <v>688</v>
      </c>
      <c r="G214" s="15" t="s">
        <v>717</v>
      </c>
    </row>
    <row r="215" spans="1:7" x14ac:dyDescent="0.2">
      <c r="A215" s="9" t="s">
        <v>690</v>
      </c>
      <c r="B215" s="9" t="s">
        <v>261</v>
      </c>
      <c r="C215" s="9" t="s">
        <v>691</v>
      </c>
      <c r="D215" s="9" t="s">
        <v>691</v>
      </c>
      <c r="E215" s="23" t="s">
        <v>693</v>
      </c>
      <c r="F215" s="10" t="s">
        <v>692</v>
      </c>
      <c r="G215" s="15" t="s">
        <v>717</v>
      </c>
    </row>
    <row r="216" spans="1:7" x14ac:dyDescent="0.2">
      <c r="A216" s="9" t="s">
        <v>694</v>
      </c>
      <c r="B216" s="9" t="s">
        <v>122</v>
      </c>
      <c r="C216" s="9" t="s">
        <v>695</v>
      </c>
      <c r="D216" s="9" t="s">
        <v>695</v>
      </c>
      <c r="E216" s="23" t="s">
        <v>693</v>
      </c>
      <c r="F216" s="10" t="s">
        <v>696</v>
      </c>
      <c r="G216" s="15" t="s">
        <v>717</v>
      </c>
    </row>
    <row r="217" spans="1:7" x14ac:dyDescent="0.2">
      <c r="A217" s="9" t="s">
        <v>697</v>
      </c>
      <c r="B217" s="9" t="s">
        <v>657</v>
      </c>
      <c r="C217" s="9" t="s">
        <v>698</v>
      </c>
      <c r="D217" s="9" t="s">
        <v>698</v>
      </c>
      <c r="E217" s="23" t="s">
        <v>693</v>
      </c>
      <c r="F217" s="10" t="s">
        <v>699</v>
      </c>
      <c r="G217" s="15" t="s">
        <v>717</v>
      </c>
    </row>
    <row r="218" spans="1:7" x14ac:dyDescent="0.2">
      <c r="A218" s="9" t="s">
        <v>700</v>
      </c>
      <c r="B218" s="9" t="s">
        <v>701</v>
      </c>
      <c r="C218" s="9" t="s">
        <v>702</v>
      </c>
      <c r="D218" s="9" t="s">
        <v>702</v>
      </c>
      <c r="E218" s="23" t="s">
        <v>693</v>
      </c>
      <c r="F218" s="10" t="s">
        <v>703</v>
      </c>
      <c r="G218" s="15" t="s">
        <v>717</v>
      </c>
    </row>
    <row r="219" spans="1:7" x14ac:dyDescent="0.2">
      <c r="A219" s="9" t="s">
        <v>704</v>
      </c>
      <c r="B219" s="9" t="s">
        <v>264</v>
      </c>
      <c r="C219" s="9" t="s">
        <v>705</v>
      </c>
      <c r="D219" s="9" t="s">
        <v>705</v>
      </c>
      <c r="E219" s="23" t="s">
        <v>693</v>
      </c>
      <c r="F219" s="10" t="s">
        <v>706</v>
      </c>
      <c r="G219" s="15" t="s">
        <v>717</v>
      </c>
    </row>
    <row r="220" spans="1:7" x14ac:dyDescent="0.2">
      <c r="A220" s="9" t="s">
        <v>707</v>
      </c>
      <c r="B220" s="9" t="s">
        <v>148</v>
      </c>
      <c r="C220" s="9" t="s">
        <v>708</v>
      </c>
      <c r="D220" s="9" t="s">
        <v>708</v>
      </c>
      <c r="E220" s="23" t="s">
        <v>693</v>
      </c>
      <c r="F220" s="10" t="s">
        <v>709</v>
      </c>
      <c r="G220" s="15" t="s">
        <v>717</v>
      </c>
    </row>
    <row r="221" spans="1:7" x14ac:dyDescent="0.2">
      <c r="A221" s="9" t="s">
        <v>710</v>
      </c>
      <c r="B221" s="9" t="s">
        <v>122</v>
      </c>
      <c r="C221" s="9" t="s">
        <v>711</v>
      </c>
      <c r="D221" s="9" t="s">
        <v>711</v>
      </c>
      <c r="E221" s="23" t="s">
        <v>693</v>
      </c>
      <c r="F221" s="10" t="s">
        <v>712</v>
      </c>
      <c r="G221" s="15" t="s">
        <v>717</v>
      </c>
    </row>
    <row r="222" spans="1:7" x14ac:dyDescent="0.2">
      <c r="A222" s="9" t="s">
        <v>713</v>
      </c>
      <c r="B222" s="9" t="s">
        <v>148</v>
      </c>
      <c r="C222" s="9" t="s">
        <v>714</v>
      </c>
      <c r="D222" s="9" t="s">
        <v>715</v>
      </c>
      <c r="E222" s="23" t="s">
        <v>693</v>
      </c>
      <c r="F222" s="10" t="s">
        <v>716</v>
      </c>
      <c r="G222" s="21" t="s">
        <v>718</v>
      </c>
    </row>
    <row r="223" spans="1:7" x14ac:dyDescent="0.2">
      <c r="A223" s="9" t="s">
        <v>742</v>
      </c>
      <c r="B223" s="9"/>
      <c r="C223" s="9" t="s">
        <v>729</v>
      </c>
      <c r="D223" s="9"/>
      <c r="E223" s="23" t="s">
        <v>693</v>
      </c>
      <c r="F223" s="10">
        <v>281197</v>
      </c>
      <c r="G223" s="15" t="s">
        <v>717</v>
      </c>
    </row>
    <row r="224" spans="1:7" x14ac:dyDescent="0.2">
      <c r="A224" s="9" t="s">
        <v>743</v>
      </c>
      <c r="B224" s="9"/>
      <c r="C224" s="9" t="s">
        <v>730</v>
      </c>
      <c r="D224" s="9" t="s">
        <v>744</v>
      </c>
      <c r="E224" s="23" t="s">
        <v>693</v>
      </c>
      <c r="F224" s="10" t="s">
        <v>731</v>
      </c>
      <c r="G224" s="21" t="s">
        <v>718</v>
      </c>
    </row>
    <row r="225" spans="1:7" x14ac:dyDescent="0.2">
      <c r="A225" s="9" t="s">
        <v>742</v>
      </c>
      <c r="B225" s="9"/>
      <c r="C225" s="9" t="s">
        <v>732</v>
      </c>
      <c r="D225" s="9"/>
      <c r="E225" s="23" t="s">
        <v>693</v>
      </c>
      <c r="F225" s="10">
        <v>3734848</v>
      </c>
      <c r="G225" s="15" t="s">
        <v>717</v>
      </c>
    </row>
    <row r="226" spans="1:7" x14ac:dyDescent="0.2">
      <c r="A226" s="9" t="s">
        <v>741</v>
      </c>
      <c r="B226" s="9"/>
      <c r="C226" s="9" t="s">
        <v>733</v>
      </c>
      <c r="D226" s="9"/>
      <c r="E226" s="23" t="s">
        <v>693</v>
      </c>
      <c r="F226" s="10" t="s">
        <v>734</v>
      </c>
      <c r="G226" s="15" t="s">
        <v>717</v>
      </c>
    </row>
    <row r="227" spans="1:7" x14ac:dyDescent="0.2">
      <c r="A227" s="9" t="s">
        <v>740</v>
      </c>
      <c r="B227" s="9"/>
      <c r="C227" s="9" t="s">
        <v>735</v>
      </c>
      <c r="D227" s="9"/>
      <c r="E227" s="23" t="s">
        <v>693</v>
      </c>
      <c r="F227" s="10" t="s">
        <v>736</v>
      </c>
      <c r="G227" s="15" t="s">
        <v>717</v>
      </c>
    </row>
    <row r="228" spans="1:7" x14ac:dyDescent="0.2">
      <c r="A228" s="9" t="s">
        <v>737</v>
      </c>
      <c r="B228" s="9"/>
      <c r="C228" s="9" t="s">
        <v>738</v>
      </c>
      <c r="D228" s="9"/>
      <c r="E228" s="23" t="s">
        <v>693</v>
      </c>
      <c r="F228" s="10" t="s">
        <v>739</v>
      </c>
      <c r="G228" s="15" t="s">
        <v>717</v>
      </c>
    </row>
    <row r="229" spans="1:7" x14ac:dyDescent="0.2">
      <c r="A229" s="9" t="s">
        <v>745</v>
      </c>
      <c r="B229" s="9"/>
      <c r="C229" s="9" t="s">
        <v>746</v>
      </c>
      <c r="D229" s="9"/>
      <c r="E229" s="23" t="s">
        <v>693</v>
      </c>
      <c r="F229" s="10" t="s">
        <v>747</v>
      </c>
      <c r="G229" s="15" t="s">
        <v>717</v>
      </c>
    </row>
    <row r="230" spans="1:7" x14ac:dyDescent="0.2">
      <c r="A230" s="9" t="s">
        <v>748</v>
      </c>
      <c r="B230" s="9"/>
      <c r="C230" s="9" t="s">
        <v>749</v>
      </c>
      <c r="D230" s="9"/>
      <c r="E230" s="23" t="s">
        <v>693</v>
      </c>
      <c r="F230" s="10" t="s">
        <v>750</v>
      </c>
      <c r="G230" s="15" t="s">
        <v>717</v>
      </c>
    </row>
    <row r="231" spans="1:7" x14ac:dyDescent="0.2">
      <c r="A231" s="9" t="s">
        <v>751</v>
      </c>
      <c r="B231" s="9"/>
      <c r="C231" s="9" t="s">
        <v>752</v>
      </c>
      <c r="D231" s="9"/>
      <c r="E231" s="23" t="s">
        <v>693</v>
      </c>
      <c r="F231" s="10" t="s">
        <v>753</v>
      </c>
      <c r="G231" s="15" t="s">
        <v>717</v>
      </c>
    </row>
    <row r="232" spans="1:7" x14ac:dyDescent="0.2">
      <c r="A232" s="9" t="s">
        <v>754</v>
      </c>
      <c r="B232" s="9"/>
      <c r="C232" s="9" t="s">
        <v>755</v>
      </c>
      <c r="D232" s="9"/>
      <c r="E232" s="23" t="s">
        <v>693</v>
      </c>
      <c r="F232" s="10">
        <v>6685</v>
      </c>
      <c r="G232" s="15" t="s">
        <v>717</v>
      </c>
    </row>
    <row r="233" spans="1:7" x14ac:dyDescent="0.2">
      <c r="A233" s="9" t="s">
        <v>756</v>
      </c>
      <c r="B233" s="9"/>
      <c r="C233" s="9" t="s">
        <v>757</v>
      </c>
      <c r="D233" s="9"/>
      <c r="E233" s="23" t="s">
        <v>693</v>
      </c>
      <c r="F233" s="10"/>
    </row>
    <row r="234" spans="1:7" x14ac:dyDescent="0.2">
      <c r="A234" s="9" t="s">
        <v>758</v>
      </c>
      <c r="B234" s="9"/>
      <c r="C234" s="9" t="s">
        <v>759</v>
      </c>
      <c r="D234" s="9"/>
      <c r="E234" s="23" t="s">
        <v>693</v>
      </c>
      <c r="F234" s="10" t="s">
        <v>760</v>
      </c>
      <c r="G234" s="15" t="s">
        <v>717</v>
      </c>
    </row>
    <row r="235" spans="1:7" x14ac:dyDescent="0.2">
      <c r="A235" s="9" t="s">
        <v>761</v>
      </c>
      <c r="B235" s="9"/>
      <c r="C235" s="9" t="s">
        <v>762</v>
      </c>
      <c r="D235" s="9"/>
      <c r="E235" s="23" t="s">
        <v>693</v>
      </c>
      <c r="F235" s="10" t="s">
        <v>763</v>
      </c>
      <c r="G235" s="15" t="s">
        <v>717</v>
      </c>
    </row>
    <row r="236" spans="1:7" x14ac:dyDescent="0.2">
      <c r="A236" s="9" t="s">
        <v>764</v>
      </c>
      <c r="B236" s="9"/>
      <c r="C236" s="9" t="s">
        <v>765</v>
      </c>
      <c r="D236" s="9"/>
      <c r="E236" s="9" t="s">
        <v>829</v>
      </c>
      <c r="F236" s="10" t="s">
        <v>766</v>
      </c>
      <c r="G236" s="15" t="s">
        <v>717</v>
      </c>
    </row>
    <row r="237" spans="1:7" x14ac:dyDescent="0.2">
      <c r="A237" s="9" t="s">
        <v>767</v>
      </c>
      <c r="B237" s="9"/>
      <c r="C237" s="9" t="s">
        <v>768</v>
      </c>
      <c r="D237" s="9" t="s">
        <v>769</v>
      </c>
      <c r="E237" s="9" t="s">
        <v>829</v>
      </c>
      <c r="F237" s="10"/>
    </row>
    <row r="238" spans="1:7" x14ac:dyDescent="0.2">
      <c r="A238" s="9" t="s">
        <v>770</v>
      </c>
      <c r="B238" s="9"/>
      <c r="C238" s="9" t="s">
        <v>771</v>
      </c>
      <c r="D238" s="9"/>
      <c r="E238" s="9" t="s">
        <v>829</v>
      </c>
      <c r="F238" s="10" t="s">
        <v>772</v>
      </c>
      <c r="G238" s="15" t="s">
        <v>717</v>
      </c>
    </row>
    <row r="239" spans="1:7" x14ac:dyDescent="0.2">
      <c r="A239" s="9" t="s">
        <v>773</v>
      </c>
      <c r="B239" s="9"/>
      <c r="C239" s="9" t="s">
        <v>774</v>
      </c>
      <c r="D239" s="9"/>
      <c r="E239" s="9" t="s">
        <v>829</v>
      </c>
      <c r="F239" s="10">
        <v>3101010</v>
      </c>
      <c r="G239" s="15" t="s">
        <v>717</v>
      </c>
    </row>
    <row r="240" spans="1:7" x14ac:dyDescent="0.2">
      <c r="A240" s="9" t="s">
        <v>775</v>
      </c>
      <c r="B240" s="9"/>
      <c r="C240" s="9" t="s">
        <v>776</v>
      </c>
      <c r="D240" s="9" t="s">
        <v>777</v>
      </c>
      <c r="E240" s="9" t="s">
        <v>829</v>
      </c>
      <c r="F240" s="10"/>
    </row>
    <row r="241" spans="1:7" x14ac:dyDescent="0.2">
      <c r="A241" s="9" t="s">
        <v>778</v>
      </c>
      <c r="B241" s="9"/>
      <c r="C241" s="9" t="s">
        <v>779</v>
      </c>
      <c r="D241" s="9"/>
      <c r="E241" s="9" t="s">
        <v>829</v>
      </c>
      <c r="F241" s="10" t="s">
        <v>780</v>
      </c>
      <c r="G241" s="15" t="s">
        <v>717</v>
      </c>
    </row>
    <row r="242" spans="1:7" x14ac:dyDescent="0.2">
      <c r="A242" s="9" t="s">
        <v>781</v>
      </c>
      <c r="B242" s="9"/>
      <c r="C242" s="9" t="s">
        <v>782</v>
      </c>
      <c r="D242" s="9"/>
      <c r="E242" s="9" t="s">
        <v>829</v>
      </c>
      <c r="F242" s="10" t="s">
        <v>934</v>
      </c>
      <c r="G242" s="15" t="s">
        <v>717</v>
      </c>
    </row>
    <row r="243" spans="1:7" x14ac:dyDescent="0.2">
      <c r="A243" s="9" t="s">
        <v>783</v>
      </c>
      <c r="B243" s="9"/>
      <c r="C243" s="9" t="s">
        <v>784</v>
      </c>
      <c r="D243" s="9"/>
      <c r="E243" s="9" t="s">
        <v>829</v>
      </c>
      <c r="F243" s="10"/>
    </row>
    <row r="244" spans="1:7" x14ac:dyDescent="0.2">
      <c r="A244" s="9" t="s">
        <v>785</v>
      </c>
      <c r="B244" s="9"/>
      <c r="C244" s="9" t="s">
        <v>786</v>
      </c>
      <c r="D244" s="9"/>
      <c r="E244" s="9" t="s">
        <v>829</v>
      </c>
      <c r="F244" s="10" t="s">
        <v>786</v>
      </c>
      <c r="G244" s="15" t="s">
        <v>717</v>
      </c>
    </row>
    <row r="245" spans="1:7" x14ac:dyDescent="0.2">
      <c r="A245" s="9" t="s">
        <v>787</v>
      </c>
      <c r="B245" s="9"/>
      <c r="C245" s="9" t="s">
        <v>788</v>
      </c>
      <c r="D245" s="9"/>
      <c r="E245" s="9" t="s">
        <v>829</v>
      </c>
      <c r="F245" s="10" t="s">
        <v>788</v>
      </c>
      <c r="G245" s="15" t="s">
        <v>717</v>
      </c>
    </row>
    <row r="246" spans="1:7" x14ac:dyDescent="0.2">
      <c r="A246" s="9" t="s">
        <v>789</v>
      </c>
      <c r="B246" s="9"/>
      <c r="C246" s="9" t="s">
        <v>790</v>
      </c>
      <c r="D246" s="9"/>
      <c r="E246" s="9" t="s">
        <v>829</v>
      </c>
      <c r="F246" s="10" t="s">
        <v>790</v>
      </c>
      <c r="G246" s="15" t="s">
        <v>717</v>
      </c>
    </row>
    <row r="247" spans="1:7" x14ac:dyDescent="0.2">
      <c r="A247" s="9" t="s">
        <v>791</v>
      </c>
      <c r="B247" s="9"/>
      <c r="C247" s="9" t="s">
        <v>793</v>
      </c>
      <c r="D247" s="9" t="s">
        <v>792</v>
      </c>
      <c r="E247" s="9" t="s">
        <v>829</v>
      </c>
      <c r="F247" s="10" t="s">
        <v>794</v>
      </c>
      <c r="G247" s="21" t="s">
        <v>718</v>
      </c>
    </row>
    <row r="248" spans="1:7" x14ac:dyDescent="0.2">
      <c r="A248" s="9" t="s">
        <v>795</v>
      </c>
      <c r="B248" s="9"/>
      <c r="C248" s="9" t="s">
        <v>796</v>
      </c>
      <c r="D248" s="9"/>
      <c r="E248" s="9" t="s">
        <v>829</v>
      </c>
      <c r="F248" s="10" t="s">
        <v>935</v>
      </c>
      <c r="G248" s="15" t="s">
        <v>717</v>
      </c>
    </row>
    <row r="249" spans="1:7" x14ac:dyDescent="0.2">
      <c r="A249" s="9" t="s">
        <v>797</v>
      </c>
      <c r="B249" s="9"/>
      <c r="C249" s="9" t="s">
        <v>798</v>
      </c>
      <c r="D249" s="9"/>
      <c r="E249" s="9" t="s">
        <v>829</v>
      </c>
      <c r="F249" s="10" t="s">
        <v>798</v>
      </c>
      <c r="G249" s="15" t="s">
        <v>717</v>
      </c>
    </row>
    <row r="250" spans="1:7" x14ac:dyDescent="0.2">
      <c r="A250" s="9" t="s">
        <v>799</v>
      </c>
      <c r="B250" s="9"/>
      <c r="C250" s="9" t="s">
        <v>800</v>
      </c>
      <c r="D250" s="9"/>
      <c r="E250" s="9" t="s">
        <v>829</v>
      </c>
      <c r="F250" s="10" t="s">
        <v>801</v>
      </c>
      <c r="G250" s="15" t="s">
        <v>717</v>
      </c>
    </row>
    <row r="251" spans="1:7" x14ac:dyDescent="0.2">
      <c r="A251" s="9" t="s">
        <v>802</v>
      </c>
      <c r="B251" s="9"/>
      <c r="C251" s="9" t="s">
        <v>804</v>
      </c>
      <c r="D251" s="9"/>
      <c r="E251" s="9" t="s">
        <v>829</v>
      </c>
      <c r="F251" s="10" t="s">
        <v>803</v>
      </c>
      <c r="G251" s="15" t="s">
        <v>717</v>
      </c>
    </row>
    <row r="252" spans="1:7" x14ac:dyDescent="0.2">
      <c r="A252" s="9" t="s">
        <v>805</v>
      </c>
      <c r="B252" s="9"/>
      <c r="C252" s="9" t="s">
        <v>806</v>
      </c>
      <c r="D252" s="9"/>
      <c r="E252" s="9" t="s">
        <v>829</v>
      </c>
      <c r="F252" s="10" t="s">
        <v>807</v>
      </c>
      <c r="G252" s="15" t="s">
        <v>717</v>
      </c>
    </row>
    <row r="253" spans="1:7" x14ac:dyDescent="0.2">
      <c r="A253" s="9" t="s">
        <v>808</v>
      </c>
      <c r="B253" s="9"/>
      <c r="C253" s="9" t="s">
        <v>809</v>
      </c>
      <c r="D253" s="9"/>
      <c r="E253" s="9" t="s">
        <v>829</v>
      </c>
      <c r="F253" s="10" t="s">
        <v>809</v>
      </c>
      <c r="G253" s="15" t="s">
        <v>717</v>
      </c>
    </row>
    <row r="254" spans="1:7" x14ac:dyDescent="0.2">
      <c r="A254" s="9" t="s">
        <v>810</v>
      </c>
      <c r="B254" s="9"/>
      <c r="C254" s="9" t="s">
        <v>811</v>
      </c>
      <c r="D254" s="9"/>
      <c r="E254" s="9" t="s">
        <v>829</v>
      </c>
      <c r="F254" s="10" t="s">
        <v>812</v>
      </c>
      <c r="G254" s="15" t="s">
        <v>717</v>
      </c>
    </row>
    <row r="255" spans="1:7" x14ac:dyDescent="0.2">
      <c r="A255" s="9" t="s">
        <v>813</v>
      </c>
      <c r="B255" s="9"/>
      <c r="C255" s="9" t="s">
        <v>814</v>
      </c>
      <c r="D255" s="9"/>
      <c r="E255" s="9" t="s">
        <v>829</v>
      </c>
      <c r="F255" s="10" t="s">
        <v>815</v>
      </c>
      <c r="G255" s="15" t="s">
        <v>717</v>
      </c>
    </row>
    <row r="256" spans="1:7" x14ac:dyDescent="0.2">
      <c r="A256" s="9" t="s">
        <v>816</v>
      </c>
      <c r="B256" s="9"/>
      <c r="C256" s="9" t="s">
        <v>817</v>
      </c>
      <c r="D256" s="9"/>
      <c r="E256" s="9" t="s">
        <v>829</v>
      </c>
      <c r="F256" s="10" t="s">
        <v>818</v>
      </c>
      <c r="G256" s="15" t="s">
        <v>717</v>
      </c>
    </row>
    <row r="257" spans="1:7" x14ac:dyDescent="0.2">
      <c r="A257" s="9" t="s">
        <v>819</v>
      </c>
      <c r="B257" s="9"/>
      <c r="C257" s="9" t="s">
        <v>820</v>
      </c>
      <c r="D257" s="9"/>
      <c r="E257" s="9" t="s">
        <v>829</v>
      </c>
      <c r="F257" s="10"/>
    </row>
    <row r="258" spans="1:7" x14ac:dyDescent="0.2">
      <c r="A258" s="9" t="s">
        <v>821</v>
      </c>
      <c r="B258" s="9"/>
      <c r="C258" s="9" t="s">
        <v>822</v>
      </c>
      <c r="D258" s="9"/>
      <c r="E258" s="9" t="s">
        <v>829</v>
      </c>
      <c r="F258" s="10" t="s">
        <v>823</v>
      </c>
      <c r="G258" s="15" t="s">
        <v>717</v>
      </c>
    </row>
    <row r="259" spans="1:7" x14ac:dyDescent="0.2">
      <c r="A259" s="9" t="s">
        <v>824</v>
      </c>
      <c r="B259" s="9"/>
      <c r="C259" s="9" t="s">
        <v>825</v>
      </c>
      <c r="D259" s="9"/>
      <c r="E259" s="9" t="s">
        <v>829</v>
      </c>
      <c r="F259" s="10" t="s">
        <v>826</v>
      </c>
      <c r="G259" s="15" t="s">
        <v>717</v>
      </c>
    </row>
    <row r="260" spans="1:7" x14ac:dyDescent="0.2">
      <c r="A260" s="9" t="s">
        <v>827</v>
      </c>
      <c r="B260" s="9"/>
      <c r="C260" s="9" t="s">
        <v>828</v>
      </c>
      <c r="D260" s="9"/>
      <c r="E260" s="9" t="s">
        <v>829</v>
      </c>
      <c r="F260" s="10" t="s">
        <v>828</v>
      </c>
      <c r="G260" s="15" t="s">
        <v>717</v>
      </c>
    </row>
    <row r="261" spans="1:7" x14ac:dyDescent="0.2">
      <c r="A261" s="9" t="s">
        <v>830</v>
      </c>
      <c r="B261" s="9"/>
      <c r="C261" s="9" t="s">
        <v>831</v>
      </c>
      <c r="D261" s="9"/>
      <c r="E261" s="9" t="s">
        <v>859</v>
      </c>
      <c r="F261" s="10" t="s">
        <v>832</v>
      </c>
      <c r="G261" s="15" t="s">
        <v>717</v>
      </c>
    </row>
    <row r="262" spans="1:7" x14ac:dyDescent="0.2">
      <c r="A262" s="9" t="s">
        <v>833</v>
      </c>
      <c r="B262" s="9"/>
      <c r="C262" s="9" t="s">
        <v>834</v>
      </c>
      <c r="D262" s="9"/>
      <c r="E262" s="9" t="s">
        <v>859</v>
      </c>
      <c r="F262" s="10" t="s">
        <v>835</v>
      </c>
      <c r="G262" s="15" t="s">
        <v>717</v>
      </c>
    </row>
    <row r="263" spans="1:7" x14ac:dyDescent="0.2">
      <c r="A263" s="9" t="s">
        <v>836</v>
      </c>
      <c r="B263" s="9"/>
      <c r="C263" s="9" t="s">
        <v>837</v>
      </c>
      <c r="D263" s="9"/>
      <c r="E263" s="9" t="s">
        <v>859</v>
      </c>
      <c r="F263" s="10" t="s">
        <v>838</v>
      </c>
      <c r="G263" s="15" t="s">
        <v>717</v>
      </c>
    </row>
    <row r="264" spans="1:7" x14ac:dyDescent="0.2">
      <c r="A264" s="9" t="s">
        <v>839</v>
      </c>
      <c r="B264" s="9"/>
      <c r="C264" s="9" t="s">
        <v>840</v>
      </c>
      <c r="D264" s="9"/>
      <c r="E264" s="9" t="s">
        <v>859</v>
      </c>
      <c r="F264" s="10">
        <v>123465</v>
      </c>
      <c r="G264" s="15" t="s">
        <v>717</v>
      </c>
    </row>
    <row r="265" spans="1:7" x14ac:dyDescent="0.2">
      <c r="A265" s="9" t="s">
        <v>841</v>
      </c>
      <c r="B265" s="9"/>
      <c r="C265" s="9" t="s">
        <v>842</v>
      </c>
      <c r="D265" s="9"/>
      <c r="E265" s="9" t="s">
        <v>859</v>
      </c>
      <c r="F265" s="10" t="s">
        <v>843</v>
      </c>
      <c r="G265" s="15" t="s">
        <v>717</v>
      </c>
    </row>
    <row r="266" spans="1:7" x14ac:dyDescent="0.2">
      <c r="A266" s="9" t="s">
        <v>844</v>
      </c>
      <c r="B266" s="9"/>
      <c r="C266" s="9" t="s">
        <v>845</v>
      </c>
      <c r="D266" s="9"/>
      <c r="E266" s="9" t="s">
        <v>859</v>
      </c>
      <c r="F266" s="10" t="s">
        <v>846</v>
      </c>
      <c r="G266" s="15" t="s">
        <v>717</v>
      </c>
    </row>
    <row r="267" spans="1:7" x14ac:dyDescent="0.2">
      <c r="A267" s="9" t="s">
        <v>847</v>
      </c>
      <c r="B267" s="9"/>
      <c r="C267" s="9" t="s">
        <v>848</v>
      </c>
      <c r="D267" s="9"/>
      <c r="E267" s="9" t="s">
        <v>859</v>
      </c>
      <c r="F267" s="10" t="s">
        <v>849</v>
      </c>
      <c r="G267" s="15" t="s">
        <v>717</v>
      </c>
    </row>
    <row r="268" spans="1:7" x14ac:dyDescent="0.2">
      <c r="A268" s="9" t="s">
        <v>850</v>
      </c>
      <c r="B268" s="9"/>
      <c r="C268" s="9" t="s">
        <v>851</v>
      </c>
      <c r="D268" s="9"/>
      <c r="E268" s="9" t="s">
        <v>859</v>
      </c>
      <c r="F268" s="10" t="s">
        <v>852</v>
      </c>
      <c r="G268" s="15" t="s">
        <v>717</v>
      </c>
    </row>
    <row r="269" spans="1:7" x14ac:dyDescent="0.2">
      <c r="A269" s="9" t="s">
        <v>853</v>
      </c>
      <c r="B269" s="9"/>
      <c r="C269" s="9" t="s">
        <v>854</v>
      </c>
      <c r="D269" s="9"/>
      <c r="E269" s="9" t="s">
        <v>859</v>
      </c>
      <c r="F269" s="10" t="s">
        <v>855</v>
      </c>
      <c r="G269" s="15" t="s">
        <v>717</v>
      </c>
    </row>
    <row r="270" spans="1:7" x14ac:dyDescent="0.2">
      <c r="A270" s="9" t="s">
        <v>856</v>
      </c>
      <c r="B270" s="9"/>
      <c r="C270" s="9" t="s">
        <v>857</v>
      </c>
      <c r="D270" s="9"/>
      <c r="E270" s="9" t="s">
        <v>860</v>
      </c>
      <c r="F270" s="10" t="s">
        <v>858</v>
      </c>
      <c r="G270" s="15" t="s">
        <v>717</v>
      </c>
    </row>
    <row r="271" spans="1:7" x14ac:dyDescent="0.2">
      <c r="A271" s="9" t="s">
        <v>861</v>
      </c>
      <c r="B271" s="9"/>
      <c r="C271" s="9" t="s">
        <v>862</v>
      </c>
      <c r="D271" s="9"/>
      <c r="E271" s="9" t="s">
        <v>860</v>
      </c>
      <c r="F271" s="10" t="s">
        <v>863</v>
      </c>
      <c r="G271" s="15" t="s">
        <v>717</v>
      </c>
    </row>
    <row r="272" spans="1:7" x14ac:dyDescent="0.2">
      <c r="A272" s="9" t="s">
        <v>864</v>
      </c>
      <c r="B272" s="9"/>
      <c r="C272" s="9" t="s">
        <v>865</v>
      </c>
      <c r="D272" s="9"/>
      <c r="E272" s="9" t="s">
        <v>860</v>
      </c>
      <c r="F272" s="10" t="s">
        <v>866</v>
      </c>
      <c r="G272" s="15" t="s">
        <v>717</v>
      </c>
    </row>
    <row r="273" spans="1:7" x14ac:dyDescent="0.2">
      <c r="A273" s="9" t="s">
        <v>867</v>
      </c>
      <c r="B273" s="9"/>
      <c r="C273" s="9" t="s">
        <v>868</v>
      </c>
      <c r="D273" s="9"/>
      <c r="E273" s="9" t="s">
        <v>860</v>
      </c>
      <c r="F273" s="10" t="s">
        <v>869</v>
      </c>
      <c r="G273" s="15" t="s">
        <v>717</v>
      </c>
    </row>
    <row r="274" spans="1:7" x14ac:dyDescent="0.2">
      <c r="A274" s="9" t="s">
        <v>870</v>
      </c>
      <c r="B274" s="9"/>
      <c r="C274" s="9" t="s">
        <v>871</v>
      </c>
      <c r="D274" s="9"/>
      <c r="E274" s="9" t="s">
        <v>860</v>
      </c>
      <c r="F274" s="10" t="s">
        <v>872</v>
      </c>
      <c r="G274" s="15" t="s">
        <v>717</v>
      </c>
    </row>
    <row r="275" spans="1:7" x14ac:dyDescent="0.2">
      <c r="A275" s="9" t="s">
        <v>873</v>
      </c>
      <c r="B275" s="9"/>
      <c r="C275" s="9" t="s">
        <v>874</v>
      </c>
      <c r="D275" s="9"/>
      <c r="E275" s="9" t="s">
        <v>860</v>
      </c>
      <c r="F275" s="10" t="s">
        <v>875</v>
      </c>
      <c r="G275" s="15" t="s">
        <v>717</v>
      </c>
    </row>
    <row r="276" spans="1:7" x14ac:dyDescent="0.2">
      <c r="A276" s="9" t="s">
        <v>876</v>
      </c>
      <c r="B276" s="9"/>
      <c r="C276" s="9" t="s">
        <v>877</v>
      </c>
      <c r="D276" s="9"/>
      <c r="E276" s="9" t="s">
        <v>860</v>
      </c>
      <c r="F276" s="10" t="s">
        <v>878</v>
      </c>
      <c r="G276" s="15" t="s">
        <v>717</v>
      </c>
    </row>
    <row r="277" spans="1:7" x14ac:dyDescent="0.2">
      <c r="A277" s="9" t="s">
        <v>879</v>
      </c>
      <c r="B277" s="9"/>
      <c r="C277" s="9" t="s">
        <v>880</v>
      </c>
      <c r="D277" s="9"/>
      <c r="E277" s="9" t="s">
        <v>860</v>
      </c>
      <c r="F277" s="10" t="s">
        <v>881</v>
      </c>
      <c r="G277" s="15" t="s">
        <v>717</v>
      </c>
    </row>
    <row r="278" spans="1:7" x14ac:dyDescent="0.2">
      <c r="A278" s="9" t="s">
        <v>882</v>
      </c>
      <c r="B278" s="9"/>
      <c r="C278" s="9" t="s">
        <v>883</v>
      </c>
      <c r="D278" s="9"/>
      <c r="E278" s="9" t="s">
        <v>860</v>
      </c>
      <c r="F278" s="10" t="s">
        <v>884</v>
      </c>
      <c r="G278" s="15" t="s">
        <v>717</v>
      </c>
    </row>
    <row r="279" spans="1:7" x14ac:dyDescent="0.2">
      <c r="A279" s="9" t="s">
        <v>885</v>
      </c>
      <c r="B279" s="9"/>
      <c r="C279" s="9" t="s">
        <v>886</v>
      </c>
      <c r="D279" s="9"/>
      <c r="E279" s="9" t="s">
        <v>860</v>
      </c>
      <c r="F279" s="10" t="s">
        <v>238</v>
      </c>
      <c r="G279" s="15" t="s">
        <v>717</v>
      </c>
    </row>
    <row r="280" spans="1:7" x14ac:dyDescent="0.2">
      <c r="A280" s="9" t="s">
        <v>887</v>
      </c>
      <c r="B280" s="9"/>
      <c r="C280" s="9" t="s">
        <v>888</v>
      </c>
      <c r="D280" s="9"/>
      <c r="E280" s="9" t="s">
        <v>860</v>
      </c>
      <c r="F280" s="10" t="s">
        <v>889</v>
      </c>
      <c r="G280" s="15" t="s">
        <v>717</v>
      </c>
    </row>
    <row r="281" spans="1:7" x14ac:dyDescent="0.2">
      <c r="A281" s="9" t="s">
        <v>890</v>
      </c>
      <c r="B281" s="9"/>
      <c r="C281" s="9" t="s">
        <v>891</v>
      </c>
      <c r="D281" s="9"/>
      <c r="E281" s="9" t="s">
        <v>860</v>
      </c>
      <c r="F281" s="10" t="s">
        <v>892</v>
      </c>
      <c r="G281" s="15" t="s">
        <v>717</v>
      </c>
    </row>
    <row r="282" spans="1:7" x14ac:dyDescent="0.2">
      <c r="A282" s="9" t="s">
        <v>893</v>
      </c>
      <c r="B282" s="9"/>
      <c r="C282" s="9" t="s">
        <v>894</v>
      </c>
      <c r="D282" s="9"/>
      <c r="E282" s="9" t="s">
        <v>860</v>
      </c>
      <c r="F282" s="10">
        <v>1999</v>
      </c>
      <c r="G282" s="15" t="s">
        <v>717</v>
      </c>
    </row>
    <row r="283" spans="1:7" x14ac:dyDescent="0.2">
      <c r="A283" s="9" t="s">
        <v>895</v>
      </c>
      <c r="B283" s="9"/>
      <c r="C283" s="9" t="s">
        <v>897</v>
      </c>
      <c r="D283" s="9"/>
      <c r="E283" s="9" t="s">
        <v>860</v>
      </c>
      <c r="F283" s="10" t="s">
        <v>896</v>
      </c>
      <c r="G283" s="15" t="s">
        <v>717</v>
      </c>
    </row>
    <row r="284" spans="1:7" x14ac:dyDescent="0.2">
      <c r="A284" s="9" t="s">
        <v>898</v>
      </c>
      <c r="B284" s="9"/>
      <c r="C284" s="9" t="s">
        <v>899</v>
      </c>
      <c r="D284" s="9"/>
      <c r="E284" s="9" t="s">
        <v>860</v>
      </c>
      <c r="F284" s="10" t="s">
        <v>900</v>
      </c>
      <c r="G284" s="15" t="s">
        <v>717</v>
      </c>
    </row>
    <row r="285" spans="1:7" x14ac:dyDescent="0.2">
      <c r="A285" s="9" t="s">
        <v>901</v>
      </c>
      <c r="B285" s="9"/>
      <c r="C285" s="9" t="s">
        <v>902</v>
      </c>
      <c r="D285" s="9"/>
      <c r="E285" s="9" t="s">
        <v>860</v>
      </c>
      <c r="F285" s="10" t="s">
        <v>903</v>
      </c>
      <c r="G285" s="15" t="s">
        <v>717</v>
      </c>
    </row>
    <row r="286" spans="1:7" x14ac:dyDescent="0.2">
      <c r="A286" s="9" t="s">
        <v>905</v>
      </c>
      <c r="B286" s="9"/>
      <c r="C286" s="9" t="s">
        <v>904</v>
      </c>
      <c r="D286" s="9"/>
      <c r="E286" s="9"/>
      <c r="F286" s="10" t="s">
        <v>881</v>
      </c>
    </row>
    <row r="287" spans="1:7" x14ac:dyDescent="0.2">
      <c r="A287" s="9" t="s">
        <v>907</v>
      </c>
      <c r="B287" s="9"/>
      <c r="C287" s="9" t="s">
        <v>906</v>
      </c>
      <c r="D287" s="9"/>
      <c r="E287" s="9"/>
      <c r="F287" s="10" t="s">
        <v>881</v>
      </c>
    </row>
  </sheetData>
  <phoneticPr fontId="2" type="noConversion"/>
  <conditionalFormatting sqref="F52:F189 F2:F31 F209:F210 F191 F33:F45 F47:F50">
    <cfRule type="cellIs" dxfId="0" priority="1" stopIfTrue="1" operator="equal">
      <formula>"?"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J5" sqref="J5"/>
    </sheetView>
  </sheetViews>
  <sheetFormatPr defaultRowHeight="12.75" x14ac:dyDescent="0.2"/>
  <cols>
    <col min="1" max="16384" width="9.140625" style="41"/>
  </cols>
  <sheetData>
    <row r="1" spans="1:1" ht="15.75" x14ac:dyDescent="0.2">
      <c r="A1" s="42"/>
    </row>
    <row r="2" spans="1:1" ht="15.75" x14ac:dyDescent="0.2">
      <c r="A2" s="42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Normal="100" workbookViewId="0">
      <selection activeCell="A2" sqref="A2"/>
    </sheetView>
  </sheetViews>
  <sheetFormatPr defaultRowHeight="12.75" x14ac:dyDescent="0.2"/>
  <cols>
    <col min="1" max="1" width="9.140625" style="38" customWidth="1"/>
    <col min="2" max="2" width="9.140625" style="80" customWidth="1"/>
    <col min="3" max="3" width="9.140625" style="62" customWidth="1"/>
    <col min="4" max="7" width="9.140625" style="39" customWidth="1"/>
    <col min="8" max="8" width="9.140625" customWidth="1"/>
    <col min="9" max="9" width="9.140625" style="39" customWidth="1"/>
    <col min="10" max="16" width="9.140625" customWidth="1"/>
  </cols>
  <sheetData>
    <row r="1" spans="1:16" s="40" customFormat="1" ht="135" customHeight="1" x14ac:dyDescent="0.2">
      <c r="A1" s="43"/>
      <c r="B1" s="77"/>
      <c r="C1" s="60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45"/>
      <c r="P1" s="45"/>
    </row>
    <row r="2" spans="1:16" s="71" customFormat="1" ht="12.75" customHeight="1" x14ac:dyDescent="0.2">
      <c r="A2" s="46"/>
      <c r="B2" s="75"/>
      <c r="C2" s="7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s="57" customFormat="1" ht="12.75" customHeight="1" x14ac:dyDescent="0.2">
      <c r="A3" s="48"/>
      <c r="B3" s="78"/>
      <c r="C3" s="73"/>
      <c r="D3" s="4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s="71" customFormat="1" ht="12.75" customHeight="1" x14ac:dyDescent="0.2">
      <c r="A4" s="46"/>
      <c r="B4" s="75"/>
      <c r="C4" s="7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s="57" customFormat="1" ht="12.75" customHeight="1" x14ac:dyDescent="0.2">
      <c r="A5" s="50"/>
      <c r="B5" s="79"/>
      <c r="C5" s="74"/>
      <c r="D5" s="72"/>
      <c r="E5" s="72"/>
      <c r="F5" s="72"/>
      <c r="G5" s="72"/>
      <c r="I5" s="72"/>
    </row>
    <row r="6" spans="1:16" s="57" customFormat="1" ht="12.75" customHeight="1" x14ac:dyDescent="0.2">
      <c r="A6" s="50"/>
      <c r="B6" s="79"/>
      <c r="C6" s="74"/>
      <c r="D6" s="72"/>
      <c r="E6" s="72"/>
      <c r="F6" s="72"/>
      <c r="G6" s="72"/>
      <c r="I6" s="72"/>
    </row>
    <row r="7" spans="1:16" s="57" customFormat="1" ht="12.75" customHeight="1" x14ac:dyDescent="0.2">
      <c r="A7" s="50"/>
      <c r="B7" s="79"/>
      <c r="C7" s="74"/>
      <c r="D7" s="72"/>
      <c r="E7" s="72"/>
      <c r="F7" s="72"/>
      <c r="G7" s="72"/>
      <c r="I7" s="72"/>
    </row>
    <row r="8" spans="1:16" s="57" customFormat="1" ht="12.75" customHeight="1" x14ac:dyDescent="0.2">
      <c r="A8" s="50"/>
      <c r="B8" s="79"/>
      <c r="C8" s="74"/>
      <c r="D8" s="72"/>
      <c r="E8" s="72"/>
      <c r="F8" s="72"/>
      <c r="G8" s="72"/>
      <c r="I8" s="72"/>
    </row>
    <row r="9" spans="1:16" s="57" customFormat="1" ht="12.75" customHeight="1" x14ac:dyDescent="0.2">
      <c r="A9" s="50"/>
      <c r="B9" s="79"/>
      <c r="C9" s="74"/>
      <c r="D9" s="72"/>
      <c r="E9" s="72"/>
      <c r="F9" s="72"/>
      <c r="G9" s="72"/>
      <c r="I9" s="72"/>
    </row>
    <row r="10" spans="1:16" s="57" customFormat="1" ht="12.75" customHeight="1" x14ac:dyDescent="0.2">
      <c r="A10" s="50"/>
      <c r="B10" s="79"/>
      <c r="C10" s="74"/>
      <c r="D10" s="72"/>
      <c r="E10" s="72"/>
      <c r="F10" s="72"/>
      <c r="G10" s="72"/>
      <c r="I10" s="72"/>
    </row>
  </sheetData>
  <dataValidations count="1">
    <dataValidation type="list" allowBlank="1" showInputMessage="1" showErrorMessage="1" sqref="C3">
      <formula1>"bit,B,kB,MB,GB,TB"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Normal="100" workbookViewId="0">
      <selection activeCell="E2" sqref="E2"/>
    </sheetView>
  </sheetViews>
  <sheetFormatPr defaultRowHeight="12.75" x14ac:dyDescent="0.2"/>
  <cols>
    <col min="1" max="1" width="9.140625" style="38" customWidth="1"/>
    <col min="2" max="2" width="48.7109375" style="61" customWidth="1"/>
    <col min="3" max="3" width="12.28515625" style="62" customWidth="1"/>
    <col min="4" max="7" width="9.140625" style="39" customWidth="1"/>
    <col min="8" max="8" width="9.140625" customWidth="1"/>
    <col min="9" max="9" width="9.140625" style="39" customWidth="1"/>
    <col min="10" max="16" width="9.140625" customWidth="1"/>
  </cols>
  <sheetData>
    <row r="1" spans="1:16" s="40" customFormat="1" ht="249.95" customHeight="1" thickBot="1" x14ac:dyDescent="0.25">
      <c r="A1" s="43"/>
      <c r="B1" s="59"/>
      <c r="C1" s="60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45"/>
      <c r="P1" s="45"/>
    </row>
    <row r="2" spans="1:16" s="58" customFormat="1" ht="34.5" customHeight="1" thickTop="1" thickBot="1" x14ac:dyDescent="0.25">
      <c r="A2" s="46"/>
      <c r="B2" s="81" t="s">
        <v>945</v>
      </c>
      <c r="C2" s="82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s="51" customFormat="1" ht="32.1" customHeight="1" thickTop="1" thickBot="1" x14ac:dyDescent="0.25">
      <c r="A3" s="48"/>
      <c r="B3" s="70">
        <v>512</v>
      </c>
      <c r="C3" s="63" t="s">
        <v>941</v>
      </c>
      <c r="D3" s="4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s="58" customFormat="1" ht="34.5" customHeight="1" thickTop="1" thickBot="1" x14ac:dyDescent="0.25">
      <c r="A4" s="46"/>
      <c r="B4" s="81" t="s">
        <v>944</v>
      </c>
      <c r="C4" s="82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s="54" customFormat="1" ht="32.1" customHeight="1" thickTop="1" x14ac:dyDescent="0.2">
      <c r="A5" s="52"/>
      <c r="B5" s="64">
        <f>IF(C3="bit",B3,IF(C3="B",B3*8,IF(C3="kB",B3*8*1024,IF(C3="MB",B3*8*1024^2,IF(C3="GB",B3*8*1024^3,B3*8*1024^4)))))</f>
        <v>4398046511104</v>
      </c>
      <c r="C5" s="65" t="s">
        <v>943</v>
      </c>
      <c r="D5" s="53"/>
      <c r="E5" s="53"/>
      <c r="F5" s="53"/>
      <c r="G5" s="53"/>
      <c r="H5" s="51"/>
      <c r="I5" s="53"/>
      <c r="J5" s="51"/>
      <c r="K5" s="51"/>
      <c r="L5" s="51"/>
      <c r="M5" s="51"/>
      <c r="N5" s="51"/>
      <c r="O5" s="51"/>
      <c r="P5" s="51"/>
    </row>
    <row r="6" spans="1:16" s="54" customFormat="1" ht="32.1" customHeight="1" x14ac:dyDescent="0.2">
      <c r="A6" s="55"/>
      <c r="B6" s="66">
        <f>IF(C3="bit",B3/8,IF(C3="B",B3,IF(C3="kB",B3*1024,IF(C3="MB",B3*1024^2,IF(C3="GB",B3*1024^3,B3*1024^4)))))</f>
        <v>549755813888</v>
      </c>
      <c r="C6" s="67" t="s">
        <v>938</v>
      </c>
      <c r="D6" s="56"/>
      <c r="E6" s="56"/>
      <c r="F6" s="56"/>
      <c r="G6" s="56"/>
      <c r="I6" s="56"/>
      <c r="K6" s="57"/>
      <c r="L6" s="57"/>
      <c r="M6" s="57"/>
    </row>
    <row r="7" spans="1:16" s="54" customFormat="1" ht="32.1" customHeight="1" x14ac:dyDescent="0.2">
      <c r="A7" s="55"/>
      <c r="B7" s="66">
        <f>IF(C3="bit",B3/8/1024,IF(C3="B",B3/1024,IF(C3="kB",B3,IF(C3="MB",B3*1024,IF(C3="GB",B3*1024^2,B3*1024^3)))))</f>
        <v>536870912</v>
      </c>
      <c r="C7" s="67" t="s">
        <v>939</v>
      </c>
      <c r="D7" s="56"/>
      <c r="E7" s="56"/>
      <c r="F7" s="56"/>
      <c r="G7" s="56"/>
      <c r="I7" s="56"/>
    </row>
    <row r="8" spans="1:16" s="54" customFormat="1" ht="32.1" customHeight="1" x14ac:dyDescent="0.2">
      <c r="A8" s="55"/>
      <c r="B8" s="66">
        <f>IF(C3="bit",B3/1024^2/8,IF(C3="B",B3/1024^2,IF(C3="kB",B3/1024,IF(C3="MB",B3,IF(C3="GB",B3*1024,B3*1024^2)))))</f>
        <v>524288</v>
      </c>
      <c r="C8" s="67" t="s">
        <v>940</v>
      </c>
      <c r="D8" s="56"/>
      <c r="E8" s="56"/>
      <c r="F8" s="56"/>
      <c r="G8" s="56"/>
      <c r="I8" s="56"/>
    </row>
    <row r="9" spans="1:16" s="54" customFormat="1" ht="32.1" customHeight="1" x14ac:dyDescent="0.2">
      <c r="A9" s="55"/>
      <c r="B9" s="66">
        <f>IF(C3="bit",B3/1024^3/8,IF(C3="B",B3/1024^3,IF(C3="kB",B3/1024^2,IF(C3="MB",B3/1024,IF(C3="GB",B3,B3*1024)))))</f>
        <v>512</v>
      </c>
      <c r="C9" s="67" t="s">
        <v>941</v>
      </c>
      <c r="D9" s="56"/>
      <c r="E9" s="56"/>
      <c r="F9" s="56"/>
      <c r="G9" s="56"/>
      <c r="I9" s="56"/>
    </row>
    <row r="10" spans="1:16" s="54" customFormat="1" ht="32.1" customHeight="1" thickBot="1" x14ac:dyDescent="0.25">
      <c r="A10" s="55"/>
      <c r="B10" s="68">
        <f>IF(C3="bit",B3/1024^4/8,IF(C3="B",B3/1024^4,IF(C3="kB",B3/1024^3,IF(C3="MB",B3/1024^2,IF(C3="GB",B3/1024,B3)))))</f>
        <v>0.5</v>
      </c>
      <c r="C10" s="69" t="s">
        <v>942</v>
      </c>
      <c r="D10" s="56"/>
      <c r="E10" s="56"/>
      <c r="F10" s="56"/>
      <c r="G10" s="56"/>
      <c r="I10" s="56"/>
    </row>
    <row r="11" spans="1:16" ht="13.5" thickTop="1" x14ac:dyDescent="0.2"/>
  </sheetData>
  <mergeCells count="2">
    <mergeCell ref="B2:C2"/>
    <mergeCell ref="B4:C4"/>
  </mergeCells>
  <dataValidations count="1">
    <dataValidation type="list" allowBlank="1" showInputMessage="1" showErrorMessage="1" sqref="C3">
      <formula1>"bit,B,kB,MB,GB,TB"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Carepaq</vt:lpstr>
      <vt:lpstr>DUM</vt:lpstr>
      <vt:lpstr>Zadání</vt:lpstr>
      <vt:lpstr>INFO+ŘEŠENÍ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estrosser</cp:lastModifiedBy>
  <cp:lastPrinted>2011-04-04T05:28:24Z</cp:lastPrinted>
  <dcterms:created xsi:type="dcterms:W3CDTF">2009-10-23T08:09:48Z</dcterms:created>
  <dcterms:modified xsi:type="dcterms:W3CDTF">2013-03-25T13:46:45Z</dcterms:modified>
</cp:coreProperties>
</file>